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5000" windowHeight="10500" activeTab="0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전용계좌" sheetId="5" r:id="rId5"/>
  </sheets>
  <definedNames>
    <definedName name="_xlnm.Print_Area" localSheetId="0">'후원금 수입'!$A$1:$P$255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<sst xmlns="http://schemas.openxmlformats.org/spreadsheetml/2006/main" count="2735" uniqueCount="702">
  <si>
    <t>후원금종류</t>
  </si>
  <si>
    <t>후원자</t>
  </si>
  <si>
    <t>내역</t>
  </si>
  <si>
    <t>비고</t>
  </si>
  <si>
    <t>개인</t>
  </si>
  <si>
    <t>N</t>
  </si>
  <si>
    <t>3</t>
  </si>
  <si>
    <t>4</t>
  </si>
  <si>
    <t>5</t>
  </si>
  <si>
    <t>영리법인</t>
  </si>
  <si>
    <t>삼원약품</t>
  </si>
  <si>
    <t>6</t>
  </si>
  <si>
    <t>동명산소상회</t>
  </si>
  <si>
    <t>7</t>
  </si>
  <si>
    <t>동래봉생병원-직원</t>
  </si>
  <si>
    <t>8</t>
  </si>
  <si>
    <t>비영리법인</t>
  </si>
  <si>
    <t>9</t>
  </si>
  <si>
    <t>10</t>
  </si>
  <si>
    <t>11</t>
  </si>
  <si>
    <t>정화의료재단-직원</t>
  </si>
  <si>
    <t>12</t>
  </si>
  <si>
    <t>동래봉생병원</t>
  </si>
  <si>
    <t>13</t>
  </si>
  <si>
    <t>(사)국제돌봄인복지협회</t>
  </si>
  <si>
    <t>14</t>
  </si>
  <si>
    <t>이도희</t>
  </si>
  <si>
    <t>15</t>
  </si>
  <si>
    <t>16</t>
  </si>
  <si>
    <t>해운약품(주)</t>
  </si>
  <si>
    <t>17</t>
  </si>
  <si>
    <t>보생약국(김광숙)</t>
  </si>
  <si>
    <t>18</t>
  </si>
  <si>
    <t>김미란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</si>
  <si>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</si>
  <si>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</si>
  <si>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</si>
  <si>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</si>
  <si>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</si>
  <si>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</si>
  <si>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</si>
  <si>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</si>
  <si>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</si>
  <si>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</si>
  <si>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</si>
  <si>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</si>
  <si>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</si>
  <si>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</si>
  <si>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</si>
  <si>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</si>
  <si>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</si>
  <si>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</si>
  <si>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</si>
  <si>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</si>
  <si>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</si>
  <si>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</si>
  <si>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</si>
  <si>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</si>
  <si>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</si>
  <si>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</si>
  <si>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</si>
  <si>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</si>
  <si>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</si>
  <si>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김남희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</si>
  <si>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</si>
  <si>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</si>
  <si>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</si>
  <si>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</si>
  <si>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</si>
  <si>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</si>
  <si>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</si>
  <si>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</si>
  <si>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</si>
  <si>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</si>
  <si>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</si>
  <si>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</si>
  <si>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</si>
  <si>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</si>
  <si>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</si>
  <si>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</si>
  <si>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</si>
  <si>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</si>
  <si>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</si>
  <si>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</si>
  <si>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</si>
  <si>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</si>
  <si>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</si>
  <si>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</si>
  <si>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</si>
  <si>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</si>
  <si>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</si>
  <si>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</si>
  <si>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</si>
  <si>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</si>
  <si>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</si>
  <si>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</si>
  <si>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</si>
  <si>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</si>
  <si>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</si>
  <si>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</si>
  <si>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</si>
  <si>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</si>
  <si>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</si>
  <si>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</si>
  <si>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</si>
  <si>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</si>
  <si>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</si>
  <si>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</si>
  <si>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</si>
  <si>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</si>
  <si>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</si>
  <si>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</si>
  <si>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</si>
  <si>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</si>
  <si>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</si>
  <si>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</si>
  <si>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</si>
  <si>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</si>
  <si>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</si>
  <si>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</si>
  <si>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</si>
  <si>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</si>
  <si>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</si>
  <si>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</si>
  <si>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</si>
  <si>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</si>
  <si>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</si>
  <si>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</si>
  <si>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</si>
  <si>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</si>
  <si>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</si>
  <si>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</si>
  <si>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</si>
  <si>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</si>
  <si>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</si>
  <si>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</si>
  <si>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</si>
  <si>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</si>
  <si>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</si>
  <si>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</si>
  <si>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</si>
  <si>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</si>
  <si>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</si>
  <si>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</si>
  <si>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</si>
  <si>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</si>
  <si>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</si>
  <si>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</si>
  <si>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</si>
  <si>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</si>
  <si>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</si>
  <si>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</si>
  <si>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</si>
  <si>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</si>
  <si>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</si>
  <si>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</si>
  <si>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</si>
  <si>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</si>
  <si>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</si>
  <si>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</si>
  <si>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</si>
  <si>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</si>
  <si>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</si>
  <si>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</si>
  <si>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</si>
  <si>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</si>
  <si>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</si>
  <si>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</si>
  <si>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민간단체</t>
  </si>
  <si>
    <t>국민은행 부산진지점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</si>
  <si>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</si>
  <si>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</si>
  <si>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</si>
  <si>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</si>
  <si>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</si>
  <si>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</si>
  <si>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</si>
  <si>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</si>
  <si>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</si>
  <si>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</si>
  <si>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</si>
  <si>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</si>
  <si>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</si>
  <si>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</si>
  <si>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</si>
  <si>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</si>
  <si>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</si>
  <si>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</si>
  <si>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</si>
  <si>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</si>
  <si>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</si>
  <si>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</si>
  <si>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</si>
  <si>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</si>
  <si>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</si>
  <si>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</si>
  <si>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</si>
  <si>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</si>
  <si>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</si>
  <si>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</si>
  <si>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</si>
  <si>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</si>
  <si>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</si>
  <si>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</si>
  <si>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</si>
  <si>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</si>
  <si>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</si>
  <si>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</si>
  <si>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</si>
  <si>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</si>
  <si>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</si>
  <si>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</si>
  <si>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1. 후원금 수입명세서</t>
  </si>
  <si>
    <t>순번</t>
  </si>
  <si>
    <t>발생일자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</si>
  <si>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</si>
  <si>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</si>
  <si>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</si>
  <si>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</si>
  <si>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</si>
  <si>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</si>
  <si>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0</t>
  </si>
  <si>
    <t>1</t>
  </si>
  <si>
    <t>비지정후원금</t>
  </si>
  <si>
    <t>2</t>
  </si>
  <si>
    <t>순번</t>
  </si>
  <si>
    <t xml:space="preserve"> 발생일자</t>
  </si>
  <si>
    <t>후원자구분</t>
  </si>
  <si>
    <t>비영리법인구분</t>
  </si>
  <si>
    <t>기타내용</t>
  </si>
  <si>
    <t>모금자기관여부</t>
  </si>
  <si>
    <t>기부금단체여부</t>
  </si>
  <si>
    <t>품명</t>
  </si>
  <si>
    <t>상당금액</t>
  </si>
  <si>
    <t>비  고</t>
  </si>
  <si>
    <t>2</t>
  </si>
  <si>
    <t>합 계</t>
  </si>
  <si>
    <t>사용일자</t>
  </si>
  <si>
    <t>사용내역</t>
  </si>
  <si>
    <t>결연후원금여부</t>
  </si>
  <si>
    <t>산출기준</t>
  </si>
  <si>
    <t>1</t>
  </si>
  <si>
    <t>N</t>
  </si>
  <si>
    <t>후원금 사용 계</t>
  </si>
  <si>
    <t>사용처</t>
  </si>
  <si>
    <t>결연후원품여부</t>
  </si>
  <si>
    <t>수량/단위</t>
  </si>
  <si>
    <t>상당금액</t>
  </si>
  <si>
    <t>후원품 사용총액</t>
  </si>
  <si>
    <t>후원금 전용계좌</t>
  </si>
  <si>
    <t>□ 기관명 : 봉생사회복지회</t>
  </si>
  <si>
    <t>연번</t>
  </si>
  <si>
    <t>금융기관 등의 명칭</t>
  </si>
  <si>
    <t>계좌번호</t>
  </si>
  <si>
    <t>계좌명의</t>
  </si>
  <si>
    <t>비고(용도)</t>
  </si>
  <si>
    <t>새마을금고</t>
  </si>
  <si>
    <t>수량/단위</t>
  </si>
  <si>
    <t>인감증명서,등기부등본 발급</t>
  </si>
  <si>
    <t>1월분-회계수수료</t>
  </si>
  <si>
    <t>1월분-법인 건물임대료</t>
  </si>
  <si>
    <t>2월분-회계수수료</t>
  </si>
  <si>
    <t>2월분-법인 건물임대료</t>
  </si>
  <si>
    <t>3월분-회계수수료</t>
  </si>
  <si>
    <t>3월분-법인 건물임대료</t>
  </si>
  <si>
    <t>4월분-회계수수료</t>
  </si>
  <si>
    <t>4월분-법인 건물임대료</t>
  </si>
  <si>
    <t>5월분-회계수수료</t>
  </si>
  <si>
    <t>5월분-법인 건물임대료</t>
  </si>
  <si>
    <t>6월분-회계수수료</t>
  </si>
  <si>
    <t>6월분-법인 건물임대료</t>
  </si>
  <si>
    <t>7월분-회계수수료</t>
  </si>
  <si>
    <t>7월분-법인 건물임대료</t>
  </si>
  <si>
    <t>8월분-회계수수료</t>
  </si>
  <si>
    <t>8월분-법인 건물임대료</t>
  </si>
  <si>
    <t>8월분-홈페이지 유지보수비</t>
  </si>
  <si>
    <t>9월분-회계수수료</t>
  </si>
  <si>
    <t>9월분-법인 건물임대료</t>
  </si>
  <si>
    <t>9월분-홈페이지 유지보수비</t>
  </si>
  <si>
    <t>10월분-회계수수료</t>
  </si>
  <si>
    <t>10월분-법인 건물임대료</t>
  </si>
  <si>
    <t>10월분-홈페이지 유지보수비</t>
  </si>
  <si>
    <t>11월분-회계수수료</t>
  </si>
  <si>
    <t>11월분-법인 건물임대료</t>
  </si>
  <si>
    <t>11월분-홈페이지 유지보수비</t>
  </si>
  <si>
    <t>12월분-회계수수료</t>
  </si>
  <si>
    <t>12월분-홈페이지 유지보수비</t>
  </si>
  <si>
    <t>12월분-법인 건물임대료</t>
  </si>
  <si>
    <t>새마을금고</t>
  </si>
  <si>
    <t>1303-09-000840-3</t>
  </si>
  <si>
    <t>봉생사회복지회</t>
  </si>
  <si>
    <t>기관 운영 및 사업비</t>
  </si>
  <si>
    <t>국민은행</t>
  </si>
  <si>
    <t>107201-04-274930</t>
  </si>
  <si>
    <t>지정후원금</t>
  </si>
  <si>
    <t>수용비 및 수수료&gt;수용비 및 수수료</t>
  </si>
  <si>
    <t>봉생동구재가노인지원서비스센터&gt;봉생동구재가노인지원서비스센터(후원금)</t>
  </si>
  <si>
    <t>공공요금&gt;공공요금</t>
  </si>
  <si>
    <t>홍보&gt;홍보사업비</t>
  </si>
  <si>
    <t>1월분-보안경비(캡스)수수료</t>
  </si>
  <si>
    <t>12월분-전기요금</t>
  </si>
  <si>
    <t>1월분-복합기임대수수료</t>
  </si>
  <si>
    <t>봉생중구노인복지센터 재가노인지원서비스&gt;봉생중구노인복지센터 재가노인지원서비스시설전출금(후원금)</t>
  </si>
  <si>
    <t>자성대노인복지관&gt;자성대노인복지관시설전출금(후원금)</t>
  </si>
  <si>
    <t>기타운영비&gt;기타운영비</t>
  </si>
  <si>
    <t>급여&gt;급여</t>
  </si>
  <si>
    <t>퇴직금 및 퇴직적립&gt;퇴직금 및 퇴직적립</t>
  </si>
  <si>
    <t>제세공과금&gt;제세공과금</t>
  </si>
  <si>
    <t>사회보험 부담금&gt;사회보험 부담금</t>
  </si>
  <si>
    <t>1월분-홈페이지 유지보수비</t>
  </si>
  <si>
    <t>1월분-전기요금</t>
  </si>
  <si>
    <t>2월분-보안경비(캡스)수수료</t>
  </si>
  <si>
    <t>2월분-홈페이지 유지보수비</t>
  </si>
  <si>
    <t>3월분-보안경비(캡스)수수료</t>
  </si>
  <si>
    <t>2월분-전기요금</t>
  </si>
  <si>
    <t>3월분-복합기임대수수료</t>
  </si>
  <si>
    <t>3월분-홈페이지 유지보수비</t>
  </si>
  <si>
    <t>4월분-보안경비(캡스)수수료</t>
  </si>
  <si>
    <t>3월분-전기요금</t>
  </si>
  <si>
    <t>4월분-복합기임대수수료</t>
  </si>
  <si>
    <t>4월분-홈페이지 유지보수비</t>
  </si>
  <si>
    <t>5월분-보안경비(캡스)수수료</t>
  </si>
  <si>
    <t>4월분-전기요금</t>
  </si>
  <si>
    <t>5월분-복합기임대수수료</t>
  </si>
  <si>
    <t>5월분-홈페이지 유지보수비</t>
  </si>
  <si>
    <t>제세공과금-종합안전배상공제 보험 갱신(1년)</t>
  </si>
  <si>
    <t>차량비&gt;차량비</t>
  </si>
  <si>
    <t>6월분-보안경비(캡스)수수료</t>
  </si>
  <si>
    <t>5월분-전기요금</t>
  </si>
  <si>
    <t>6월분-복합기임대수수료</t>
  </si>
  <si>
    <t>6월분-홈페이지 유지보수비</t>
  </si>
  <si>
    <t>6월분-전기요금</t>
  </si>
  <si>
    <t>7월분-복합기임대수수료</t>
  </si>
  <si>
    <t>7월분-홈페이지 유지보수비</t>
  </si>
  <si>
    <t>7월분-전기요금</t>
  </si>
  <si>
    <t>8월분-복합기임대수수료</t>
  </si>
  <si>
    <t>8월분-전기요금</t>
  </si>
  <si>
    <t>9월분-복합기임대수수료</t>
  </si>
  <si>
    <t>9월분-전기요금</t>
  </si>
  <si>
    <t>10월분-복합기임대수수료</t>
  </si>
  <si>
    <t>10월분-전기요금</t>
  </si>
  <si>
    <t>11월분-복합기임대수수료</t>
  </si>
  <si>
    <t>12월분-복합기임대수수료</t>
  </si>
  <si>
    <t>지역사회 후원금품</t>
  </si>
  <si>
    <t>(주)유안</t>
  </si>
  <si>
    <t>송지근</t>
  </si>
  <si>
    <t>12월급여-제덕모</t>
  </si>
  <si>
    <t>12월 퇴직적립금-제덕모</t>
  </si>
  <si>
    <t>12월 퇴직적립금 수수료-제덕모</t>
  </si>
  <si>
    <t>12월급여-사회보험본인부담금</t>
  </si>
  <si>
    <t>12월급여-사회보험기관부담금</t>
  </si>
  <si>
    <t>전출금(후원금)- 부산동구자성대노인복지관</t>
  </si>
  <si>
    <t>전출금(후원금)-봉생동구재가노인지원서비스센터</t>
  </si>
  <si>
    <t>전출금(후원금)-봉생중구노인복지센터</t>
  </si>
  <si>
    <t>2월분-복합기임대수수료</t>
  </si>
  <si>
    <t>법인 토지(봉생복지문화관) 재산세 납부</t>
  </si>
  <si>
    <t>홍보물품제작-물티슈</t>
  </si>
  <si>
    <t>□ 기   간 : 2022년 1월 1일부터 2022년 12월 31일까지</t>
  </si>
  <si>
    <t>하나은행</t>
  </si>
  <si>
    <t>312-910013-95004</t>
  </si>
  <si>
    <t>2021년 이월금</t>
  </si>
  <si>
    <t xml:space="preserve">후원금 계(전년도이월금 : 53,706,291원 / 후원금 : 98,669,028원) 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</si>
  <si>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</si>
  <si>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</si>
  <si>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</si>
  <si>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</si>
  <si>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</si>
  <si>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</si>
  <si>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</si>
  <si>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</si>
  <si>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</si>
  <si>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</si>
  <si>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</si>
  <si>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</si>
  <si>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</si>
  <si>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</si>
  <si>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</si>
  <si>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</si>
  <si>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</si>
  <si>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</si>
  <si>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</si>
  <si>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</si>
  <si>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</si>
  <si>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</si>
  <si>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</si>
  <si>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</si>
  <si>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</si>
  <si>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</si>
  <si>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</si>
  <si>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</si>
  <si>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</si>
  <si>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</si>
  <si>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</si>
  <si>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</si>
  <si>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</si>
  <si>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</si>
  <si>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</si>
  <si>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</si>
  <si>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</si>
  <si>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</si>
  <si>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</si>
  <si>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</si>
  <si>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</si>
  <si>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</si>
  <si>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</si>
  <si>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</si>
  <si>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</si>
  <si>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</si>
  <si>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</si>
  <si>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</si>
  <si>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</si>
  <si>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</si>
  <si>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</si>
  <si>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</si>
  <si>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</si>
  <si>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</si>
  <si>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</si>
  <si>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</si>
  <si>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</si>
  <si>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</si>
  <si>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2022-01-10</t>
  </si>
  <si>
    <t>2022-01-14</t>
  </si>
  <si>
    <t>2022-01-17</t>
  </si>
  <si>
    <t>2022-01-18</t>
  </si>
  <si>
    <t>2022-01-24</t>
  </si>
  <si>
    <t>2022-01-25</t>
  </si>
  <si>
    <t>2022-01-28</t>
  </si>
  <si>
    <t>2022-02-10</t>
  </si>
  <si>
    <t>2022-02-11</t>
  </si>
  <si>
    <t>2022-02-15</t>
  </si>
  <si>
    <t>2022-02-24</t>
  </si>
  <si>
    <t>2022-02-25</t>
  </si>
  <si>
    <t>2022-02-26</t>
  </si>
  <si>
    <t>2022-02-28</t>
  </si>
  <si>
    <t>2022-03-10</t>
  </si>
  <si>
    <t>2022-03-15</t>
  </si>
  <si>
    <t>2022-03-24</t>
  </si>
  <si>
    <t>2022-03-25</t>
  </si>
  <si>
    <t>2022-03-29</t>
  </si>
  <si>
    <t>2022-03-30</t>
  </si>
  <si>
    <t>2022-03-31</t>
  </si>
  <si>
    <t>2022-04-11</t>
  </si>
  <si>
    <t>2022-04-15</t>
  </si>
  <si>
    <t>2022-04-25</t>
  </si>
  <si>
    <t>2022-04-26</t>
  </si>
  <si>
    <t>2022-04-29</t>
  </si>
  <si>
    <t>2022-05-10</t>
  </si>
  <si>
    <t>2022-05-13</t>
  </si>
  <si>
    <t>2022-05-16</t>
  </si>
  <si>
    <t>2022-05-22</t>
  </si>
  <si>
    <t>2022-05-26</t>
  </si>
  <si>
    <t>2022-05-30</t>
  </si>
  <si>
    <t>2022-05-31</t>
  </si>
  <si>
    <t>2022-06-03</t>
  </si>
  <si>
    <t>2022-06-08</t>
  </si>
  <si>
    <t>2022-06-10</t>
  </si>
  <si>
    <t>2022-06-11</t>
  </si>
  <si>
    <t>2022-06-15</t>
  </si>
  <si>
    <t>2022-06-18</t>
  </si>
  <si>
    <t>2022-06-24</t>
  </si>
  <si>
    <t>2022-06-27</t>
  </si>
  <si>
    <t>2022-06-29</t>
  </si>
  <si>
    <t>2022-06-30</t>
  </si>
  <si>
    <t>2022-07-05</t>
  </si>
  <si>
    <t>2022-07-10</t>
  </si>
  <si>
    <t>2022-07-15</t>
  </si>
  <si>
    <t>2022-07-25</t>
  </si>
  <si>
    <t>2022-07-26</t>
  </si>
  <si>
    <t>2022-07-29</t>
  </si>
  <si>
    <t>2022-08-10</t>
  </si>
  <si>
    <t>2022-08-12</t>
  </si>
  <si>
    <t>2022-08-16</t>
  </si>
  <si>
    <t>2022-08-25</t>
  </si>
  <si>
    <t>2022-08-30</t>
  </si>
  <si>
    <t>2022-08-31</t>
  </si>
  <si>
    <t>2022-09-08</t>
  </si>
  <si>
    <t>2022-09-13</t>
  </si>
  <si>
    <t>2022-09-15</t>
  </si>
  <si>
    <t>2022-09-23</t>
  </si>
  <si>
    <t>2022-09-26</t>
  </si>
  <si>
    <t>2022-09-29</t>
  </si>
  <si>
    <t>2022-09-30</t>
  </si>
  <si>
    <t>2022-10-11</t>
  </si>
  <si>
    <t>2022-10-14</t>
  </si>
  <si>
    <t>2022-10-17</t>
  </si>
  <si>
    <t>2022-10-25</t>
  </si>
  <si>
    <t>2022-10-26</t>
  </si>
  <si>
    <t>2022-10-31</t>
  </si>
  <si>
    <t>2022-11-08</t>
  </si>
  <si>
    <t>2022-11-10</t>
  </si>
  <si>
    <t>2022-11-15</t>
  </si>
  <si>
    <t>2022-11-25</t>
  </si>
  <si>
    <t>2022-11-29</t>
  </si>
  <si>
    <t>2022-11-30</t>
  </si>
  <si>
    <t>2022-12-08</t>
  </si>
  <si>
    <t>2022-12-10</t>
  </si>
  <si>
    <t>2022-12-12</t>
  </si>
  <si>
    <t>2022-12-15</t>
  </si>
  <si>
    <t>2022-12-17</t>
  </si>
  <si>
    <t>2022-12-19</t>
  </si>
  <si>
    <t>2022-12-21</t>
  </si>
  <si>
    <t>2022-12-22</t>
  </si>
  <si>
    <t>2022-12-23</t>
  </si>
  <si>
    <t>2022-12-26</t>
  </si>
  <si>
    <t>2022-12-29</t>
  </si>
  <si>
    <t>2022-12-30</t>
  </si>
  <si>
    <t>Y</t>
  </si>
  <si>
    <t>문화의 물결 까사부사노</t>
  </si>
  <si>
    <t>(주)닉플레이스</t>
  </si>
  <si>
    <t>재단법인 하나금융나눔재단</t>
  </si>
  <si>
    <t>하나은행 범일동 지점</t>
  </si>
  <si>
    <t>박리나</t>
  </si>
  <si>
    <t>정항애</t>
  </si>
  <si>
    <t>손민호</t>
  </si>
  <si>
    <t>윤두석</t>
  </si>
  <si>
    <t>장배순</t>
  </si>
  <si>
    <t>김남용</t>
  </si>
  <si>
    <t>곽태주</t>
  </si>
  <si>
    <t>이명숙</t>
  </si>
  <si>
    <t>이보배</t>
  </si>
  <si>
    <t>안태식</t>
  </si>
  <si>
    <t>김광진</t>
  </si>
  <si>
    <t>한재복</t>
  </si>
  <si>
    <t>권경훈</t>
  </si>
  <si>
    <t>이성철</t>
  </si>
  <si>
    <t>곽동은</t>
  </si>
  <si>
    <t>김창열</t>
  </si>
  <si>
    <t>김혜림</t>
  </si>
  <si>
    <t>김민철</t>
  </si>
  <si>
    <t>김혜정</t>
  </si>
  <si>
    <t>곽준태</t>
  </si>
  <si>
    <t>고재웅</t>
  </si>
  <si>
    <t>차수미</t>
  </si>
  <si>
    <t>권연주</t>
  </si>
  <si>
    <t>임윤정</t>
  </si>
  <si>
    <t>강남규</t>
  </si>
  <si>
    <t>정성숙</t>
  </si>
  <si>
    <t>이수원</t>
  </si>
  <si>
    <t>이경신</t>
  </si>
  <si>
    <t>조선희</t>
  </si>
  <si>
    <t>오차은</t>
  </si>
  <si>
    <t>박혜정</t>
  </si>
  <si>
    <t>백정옥</t>
  </si>
  <si>
    <t>이둘임</t>
  </si>
  <si>
    <t>김승희</t>
  </si>
  <si>
    <t>홍미원</t>
  </si>
  <si>
    <t>안은하</t>
  </si>
  <si>
    <t>김미희</t>
  </si>
  <si>
    <t>허규태</t>
  </si>
  <si>
    <t>윤현태</t>
  </si>
  <si>
    <t>신문미</t>
  </si>
  <si>
    <t>이영군</t>
  </si>
  <si>
    <t>이광호</t>
  </si>
  <si>
    <t>권홍진</t>
  </si>
  <si>
    <t>이미현</t>
  </si>
  <si>
    <t>윤희자</t>
  </si>
  <si>
    <t>이정균</t>
  </si>
  <si>
    <t>권상식</t>
  </si>
  <si>
    <t>김보성</t>
  </si>
  <si>
    <t>김성민</t>
  </si>
  <si>
    <t>이점판</t>
  </si>
  <si>
    <t>박승석</t>
  </si>
  <si>
    <t>정의성</t>
  </si>
  <si>
    <t>이상은</t>
  </si>
  <si>
    <t>권기원</t>
  </si>
  <si>
    <t>조경란</t>
  </si>
  <si>
    <t>정은정</t>
  </si>
  <si>
    <t>채영희</t>
  </si>
  <si>
    <t>이정은</t>
  </si>
  <si>
    <t>오달세</t>
  </si>
  <si>
    <t>김미숙</t>
  </si>
  <si>
    <t>한주성</t>
  </si>
  <si>
    <t>김민정</t>
  </si>
  <si>
    <t>권지은</t>
  </si>
  <si>
    <t>조미애</t>
  </si>
  <si>
    <t>송재연</t>
  </si>
  <si>
    <t>정준영</t>
  </si>
  <si>
    <t>장영순</t>
  </si>
  <si>
    <t>최휘재</t>
  </si>
  <si>
    <t>김숙경</t>
  </si>
  <si>
    <t>김상열</t>
  </si>
  <si>
    <t>박문석</t>
  </si>
  <si>
    <t>김선아</t>
  </si>
  <si>
    <t>윤성락</t>
  </si>
  <si>
    <t>한창용</t>
  </si>
  <si>
    <t>김성진</t>
  </si>
  <si>
    <t>성정은</t>
  </si>
  <si>
    <t>박호정</t>
  </si>
  <si>
    <t>조원하</t>
  </si>
  <si>
    <t>김용진</t>
  </si>
  <si>
    <t>문민지</t>
  </si>
  <si>
    <t>장석재</t>
  </si>
  <si>
    <t>이창복</t>
  </si>
  <si>
    <t>김석하</t>
  </si>
  <si>
    <t>영리법인</t>
  </si>
  <si>
    <t>2. 후원품 수입명세서 - 없음.</t>
  </si>
  <si>
    <t>4. 후원품 사용명세서 - 없음.</t>
  </si>
  <si>
    <t>3</t>
  </si>
  <si>
    <t>2022-01-05</t>
  </si>
  <si>
    <t>2022-01-10</t>
  </si>
  <si>
    <t>2022-01-17</t>
  </si>
  <si>
    <t>2022-01-24</t>
  </si>
  <si>
    <t>2022-01-25</t>
  </si>
  <si>
    <t>2022-01-28</t>
  </si>
  <si>
    <t>2022-02-10</t>
  </si>
  <si>
    <t>2022-02-15</t>
  </si>
  <si>
    <t>2022-02-21</t>
  </si>
  <si>
    <t>2022-02-25</t>
  </si>
  <si>
    <t>2022-02-28</t>
  </si>
  <si>
    <t>2022-03-14</t>
  </si>
  <si>
    <t>2022-03-15</t>
  </si>
  <si>
    <t>2022-03-21</t>
  </si>
  <si>
    <t>2022-03-25</t>
  </si>
  <si>
    <t>2022-03-31</t>
  </si>
  <si>
    <t>2022-04-01</t>
  </si>
  <si>
    <t>2022-04-11</t>
  </si>
  <si>
    <t>2022-04-15</t>
  </si>
  <si>
    <t>2022-04-20</t>
  </si>
  <si>
    <t>2022-04-25</t>
  </si>
  <si>
    <t>2022-04-29</t>
  </si>
  <si>
    <t>2022-05-10</t>
  </si>
  <si>
    <t>2022-05-13</t>
  </si>
  <si>
    <t>2022-05-20</t>
  </si>
  <si>
    <t>2022-05-25</t>
  </si>
  <si>
    <t>2022-05-27</t>
  </si>
  <si>
    <t>2022-05-31</t>
  </si>
  <si>
    <t>2022-06-02</t>
  </si>
  <si>
    <t>2022-06-03</t>
  </si>
  <si>
    <t>2022-06-09</t>
  </si>
  <si>
    <t>2022-06-15</t>
  </si>
  <si>
    <t>2022-06-20</t>
  </si>
  <si>
    <t>2022-06-24</t>
  </si>
  <si>
    <t>2022-06-30</t>
  </si>
  <si>
    <t>2022-07-05</t>
  </si>
  <si>
    <t>2022-07-07</t>
  </si>
  <si>
    <t>2022-07-13</t>
  </si>
  <si>
    <t>2022-07-15</t>
  </si>
  <si>
    <t>2022-07-20</t>
  </si>
  <si>
    <t>2022-07-25</t>
  </si>
  <si>
    <t>2022-07-29</t>
  </si>
  <si>
    <t>2022-08-05</t>
  </si>
  <si>
    <t>2022-08-12</t>
  </si>
  <si>
    <t>2022-08-19</t>
  </si>
  <si>
    <t>2022-08-25</t>
  </si>
  <si>
    <t>2022-08-31</t>
  </si>
  <si>
    <t>2022-09-08</t>
  </si>
  <si>
    <t>2022-09-13</t>
  </si>
  <si>
    <t>2022-09-15</t>
  </si>
  <si>
    <t>2022-09-19</t>
  </si>
  <si>
    <t>2022-09-20</t>
  </si>
  <si>
    <t>2022-09-23</t>
  </si>
  <si>
    <t>2022-09-30</t>
  </si>
  <si>
    <t>2022-10-05</t>
  </si>
  <si>
    <t>2022-10-12</t>
  </si>
  <si>
    <t>2022-10-14</t>
  </si>
  <si>
    <t>2022-10-19</t>
  </si>
  <si>
    <t>2022-10-20</t>
  </si>
  <si>
    <t>2022-10-25</t>
  </si>
  <si>
    <t>2022-10-31</t>
  </si>
  <si>
    <t>2022-11-15</t>
  </si>
  <si>
    <t>2022-11-18</t>
  </si>
  <si>
    <t>2022-11-24</t>
  </si>
  <si>
    <t>2022-11-25</t>
  </si>
  <si>
    <t>2022-11-30</t>
  </si>
  <si>
    <t>2022-12-09</t>
  </si>
  <si>
    <t>2022-12-15</t>
  </si>
  <si>
    <t>2022-12-20</t>
  </si>
  <si>
    <t>2022-12-23</t>
  </si>
  <si>
    <t>2022-12-30</t>
  </si>
  <si>
    <t>지역복지&gt;취약계층지원금</t>
  </si>
  <si>
    <t>기타복지&gt;기타복지사업비</t>
  </si>
  <si>
    <t>우편발송-2021년 하반기 세금계산서</t>
  </si>
  <si>
    <t>우편-2021년 후원금 영수증 발송</t>
  </si>
  <si>
    <t>우편발송-제25차 정기이사회 알림 서류 발송</t>
  </si>
  <si>
    <t>부산사회복지협의회 2022년도 회원 연회비 납부</t>
  </si>
  <si>
    <t>등기부등본,인감증명서 발급 수수료</t>
  </si>
  <si>
    <t>잔액증명서 발급 수수료</t>
  </si>
  <si>
    <t>법인 은행용 공인인증서 갱신</t>
  </si>
  <si>
    <t>공익법인 회계감사 수수료(2021년도 회계감사)</t>
  </si>
  <si>
    <t>수용비-법인 대표이사 명함 제작</t>
  </si>
  <si>
    <t>차량 유류비-6월 1회차(스타렉스 75고 9785)</t>
  </si>
  <si>
    <t>차량 유류비 카드 할인 여입</t>
  </si>
  <si>
    <t>상반기 세금계산서 발송-법인 외 산하시설 3곳</t>
  </si>
  <si>
    <t>지역복지사업 후원금 전달식 판넬 제작</t>
  </si>
  <si>
    <t>지역사회복지사업비- 생계비 및 장학금 지원 사업</t>
  </si>
  <si>
    <t>2022년도 법인 건물(봉생복지문화관) 재산세 납부</t>
  </si>
  <si>
    <t>8월분-보안경비(캡스)수수료</t>
  </si>
  <si>
    <t>화재보험 갱신 가입</t>
  </si>
  <si>
    <t>가스보험 갱신 가입</t>
  </si>
  <si>
    <t>9월분-보안경비(캡스)수수료</t>
  </si>
  <si>
    <t>제9회 사회복지박람회-전시용 소품</t>
  </si>
  <si>
    <t>제9회 사회복지박람회-체험 재료</t>
  </si>
  <si>
    <t>10월분-보안경비(캡스)수수료</t>
  </si>
  <si>
    <t>우편발송-제84차 임시이사회 알림 서류 발송</t>
  </si>
  <si>
    <t>11월분-보안경비(캡스)수수료</t>
  </si>
  <si>
    <t>우편발송-제85차 임시이사회 알림 서류 발송</t>
  </si>
  <si>
    <t>12월분-보안경비(캡스)수수료</t>
  </si>
  <si>
    <t>11월분-전기요금</t>
  </si>
  <si>
    <t>차량보험가입-스타렉스75고9785</t>
  </si>
  <si>
    <t>화재보험가입-봉생문화관(법인 기본재산)</t>
  </si>
  <si>
    <t>3. 후원금 사용내역서</t>
  </si>
  <si>
    <t>보생약국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</si>
</sst>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[$-412]yyyy&quot;년&quot;\ m&quot;월&quot;\ d&quot;일&quot;\ dddd"/>
    <numFmt numFmtId="180" formatCode="yyyy/mm/dd;@"/>
    <numFmt numFmtId="181" formatCode="yyyy&quot;-&quot;m&quot;-&quot;d;@"/>
    <numFmt numFmtId="182" formatCode="[$-412]AM/PM\ h:mm:ss"/>
    <numFmt numFmtId="183" formatCode="mmm/yyyy"/>
    <numFmt numFmtId="184" formatCode="yyyy&quot;년&quot;\ m&quot;월&quot;\ d&quot;일&quot;;@"/>
    <numFmt numFmtId="185" formatCode="[$-409]mmmmm/yy;@"/>
  </numFmts>
  <fonts count="60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26"/>
      <color indexed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9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굴림"/>
      <family val="3"/>
    </font>
    <font>
      <sz val="26"/>
      <color indexed="8"/>
      <name val="굴림체"/>
      <family val="3"/>
    </font>
    <font>
      <sz val="9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5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  <font>
      <sz val="10"/>
      <color rgb="FF000000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"/>
      <family val="3"/>
    </font>
    <font>
      <sz val="5"/>
      <color theme="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49" fontId="5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41" fontId="5" fillId="33" borderId="10" xfId="61" applyNumberFormat="1" applyFont="1" applyFill="1" applyBorder="1" applyAlignment="1">
      <alignment horizontal="center" vertical="center" wrapText="1"/>
      <protection/>
    </xf>
    <xf numFmtId="0" fontId="7" fillId="0" borderId="0" xfId="61" applyFont="1">
      <alignment vertical="center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41" fontId="4" fillId="0" borderId="10" xfId="61" applyNumberFormat="1" applyFont="1" applyBorder="1" applyAlignment="1">
      <alignment horizontal="right" vertical="center"/>
      <protection/>
    </xf>
    <xf numFmtId="49" fontId="54" fillId="0" borderId="10" xfId="61" applyNumberFormat="1" applyFont="1" applyBorder="1" applyAlignment="1">
      <alignment horizontal="left" vertical="center" wrapText="1"/>
      <protection/>
    </xf>
    <xf numFmtId="177" fontId="7" fillId="0" borderId="0" xfId="61" applyNumberFormat="1" applyFont="1">
      <alignment vertical="center"/>
      <protection/>
    </xf>
    <xf numFmtId="0" fontId="8" fillId="0" borderId="10" xfId="61" applyFont="1" applyBorder="1" applyAlignment="1">
      <alignment vertical="center" textRotation="116"/>
      <protection/>
    </xf>
    <xf numFmtId="0" fontId="8" fillId="0" borderId="10" xfId="61" applyFont="1" applyBorder="1" applyAlignment="1">
      <alignment vertical="center" textRotation="111"/>
      <protection/>
    </xf>
    <xf numFmtId="0" fontId="8" fillId="0" borderId="10" xfId="61" applyFont="1" applyBorder="1" applyAlignment="1">
      <alignment vertical="center" textRotation="105"/>
      <protection/>
    </xf>
    <xf numFmtId="0" fontId="8" fillId="0" borderId="10" xfId="61" applyFont="1" applyBorder="1" applyAlignment="1">
      <alignment vertical="center" textRotation="114"/>
      <protection/>
    </xf>
    <xf numFmtId="0" fontId="8" fillId="0" borderId="10" xfId="61" applyFont="1" applyBorder="1" applyAlignment="1">
      <alignment vertical="center" textRotation="59"/>
      <protection/>
    </xf>
    <xf numFmtId="0" fontId="8" fillId="0" borderId="10" xfId="61" applyFont="1" applyBorder="1" applyAlignment="1">
      <alignment vertical="center" textRotation="112"/>
      <protection/>
    </xf>
    <xf numFmtId="0" fontId="8" fillId="0" borderId="10" xfId="61" applyFont="1" applyBorder="1" applyAlignment="1">
      <alignment vertical="center" textRotation="101"/>
      <protection/>
    </xf>
    <xf numFmtId="0" fontId="8" fillId="0" borderId="10" xfId="61" applyFont="1" applyBorder="1" applyAlignment="1">
      <alignment vertical="center" textRotation="3"/>
      <protection/>
    </xf>
    <xf numFmtId="41" fontId="5" fillId="0" borderId="10" xfId="61" applyNumberFormat="1" applyFont="1" applyBorder="1">
      <alignment vertical="center"/>
      <protection/>
    </xf>
    <xf numFmtId="0" fontId="1" fillId="0" borderId="0" xfId="61" applyAlignment="1">
      <alignment horizontal="center" vertical="center"/>
      <protection/>
    </xf>
    <xf numFmtId="0" fontId="55" fillId="0" borderId="10" xfId="0" applyFont="1" applyBorder="1" applyAlignment="1">
      <alignment vertical="center"/>
    </xf>
    <xf numFmtId="49" fontId="5" fillId="34" borderId="10" xfId="61" applyNumberFormat="1" applyFont="1" applyFill="1" applyBorder="1" applyAlignment="1">
      <alignment horizontal="center" vertical="center" wrapText="1"/>
      <protection/>
    </xf>
    <xf numFmtId="49" fontId="4" fillId="35" borderId="10" xfId="61" applyNumberFormat="1" applyFont="1" applyFill="1" applyBorder="1" applyAlignment="1">
      <alignment horizontal="center" vertical="center" wrapText="1"/>
      <protection/>
    </xf>
    <xf numFmtId="49" fontId="54" fillId="0" borderId="10" xfId="61" applyNumberFormat="1" applyFont="1" applyBorder="1" applyAlignment="1">
      <alignment horizontal="center" vertical="center" wrapText="1"/>
      <protection/>
    </xf>
    <xf numFmtId="0" fontId="7" fillId="36" borderId="0" xfId="61" applyFont="1" applyFill="1">
      <alignment vertical="center"/>
      <protection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1" fontId="5" fillId="37" borderId="10" xfId="61" applyNumberFormat="1" applyFont="1" applyFill="1" applyBorder="1" applyAlignment="1">
      <alignment horizontal="right" vertical="center" wrapText="1"/>
      <protection/>
    </xf>
    <xf numFmtId="0" fontId="1" fillId="0" borderId="11" xfId="61" applyBorder="1">
      <alignment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>
      <alignment vertical="center"/>
      <protection/>
    </xf>
    <xf numFmtId="0" fontId="4" fillId="36" borderId="10" xfId="61" applyFont="1" applyFill="1" applyBorder="1" applyAlignment="1">
      <alignment horizontal="center" vertical="center" wrapText="1"/>
      <protection/>
    </xf>
    <xf numFmtId="49" fontId="5" fillId="36" borderId="10" xfId="61" applyNumberFormat="1" applyFont="1" applyFill="1" applyBorder="1" applyAlignment="1">
      <alignment horizontal="center" vertical="center" wrapText="1"/>
      <protection/>
    </xf>
    <xf numFmtId="177" fontId="6" fillId="0" borderId="10" xfId="61" applyNumberFormat="1" applyFont="1" applyBorder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49" fontId="12" fillId="38" borderId="10" xfId="61" applyNumberFormat="1" applyFont="1" applyFill="1" applyBorder="1" applyAlignment="1">
      <alignment horizontal="center" vertical="center"/>
      <protection/>
    </xf>
    <xf numFmtId="49" fontId="12" fillId="38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wrapText="1"/>
      <protection/>
    </xf>
    <xf numFmtId="49" fontId="5" fillId="36" borderId="12" xfId="61" applyNumberFormat="1" applyFont="1" applyFill="1" applyBorder="1" applyAlignment="1">
      <alignment horizontal="center" vertical="center" wrapText="1"/>
      <protection/>
    </xf>
    <xf numFmtId="49" fontId="56" fillId="0" borderId="13" xfId="0" applyNumberFormat="1" applyFont="1" applyBorder="1" applyAlignment="1">
      <alignment horizontal="center" vertical="center" wrapText="1"/>
    </xf>
    <xf numFmtId="178" fontId="54" fillId="0" borderId="14" xfId="0" applyNumberFormat="1" applyFont="1" applyBorder="1" applyAlignment="1">
      <alignment horizontal="center" vertical="center" wrapText="1"/>
    </xf>
    <xf numFmtId="177" fontId="56" fillId="0" borderId="13" xfId="0" applyNumberFormat="1" applyFont="1" applyBorder="1" applyAlignment="1">
      <alignment horizontal="right" vertical="center" wrapText="1"/>
    </xf>
    <xf numFmtId="49" fontId="4" fillId="34" borderId="10" xfId="61" applyNumberFormat="1" applyFont="1" applyFill="1" applyBorder="1" applyAlignment="1">
      <alignment horizontal="center" vertical="center" wrapText="1"/>
      <protection/>
    </xf>
    <xf numFmtId="0" fontId="1" fillId="0" borderId="11" xfId="61" applyFont="1" applyBorder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176" fontId="56" fillId="0" borderId="13" xfId="0" applyNumberFormat="1" applyFont="1" applyBorder="1" applyAlignment="1">
      <alignment horizontal="center" vertical="center" wrapText="1"/>
    </xf>
    <xf numFmtId="49" fontId="57" fillId="0" borderId="10" xfId="61" applyNumberFormat="1" applyFont="1" applyBorder="1" applyAlignment="1">
      <alignment horizontal="center" vertical="center" wrapText="1"/>
      <protection/>
    </xf>
    <xf numFmtId="178" fontId="56" fillId="0" borderId="13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41" fontId="55" fillId="0" borderId="10" xfId="48" applyFont="1" applyBorder="1">
      <alignment vertical="center"/>
      <protection/>
    </xf>
    <xf numFmtId="49" fontId="54" fillId="0" borderId="13" xfId="0" applyNumberFormat="1" applyFont="1" applyBorder="1" applyAlignment="1">
      <alignment horizontal="center" vertical="center" wrapText="1"/>
    </xf>
    <xf numFmtId="178" fontId="56" fillId="0" borderId="15" xfId="0" applyNumberFormat="1" applyFont="1" applyBorder="1" applyAlignment="1">
      <alignment horizontal="center" vertical="center" wrapText="1"/>
    </xf>
    <xf numFmtId="0" fontId="15" fillId="0" borderId="0" xfId="61" applyFont="1">
      <alignment vertical="center"/>
      <protection/>
    </xf>
    <xf numFmtId="41" fontId="15" fillId="0" borderId="0" xfId="61" applyNumberFormat="1" applyFont="1">
      <alignment vertical="center"/>
      <protection/>
    </xf>
    <xf numFmtId="49" fontId="55" fillId="0" borderId="10" xfId="0" applyNumberFormat="1" applyFont="1" applyBorder="1" applyAlignment="1">
      <alignment horizontal="center" vertical="center"/>
    </xf>
    <xf numFmtId="41" fontId="4" fillId="0" borderId="10" xfId="61" applyNumberFormat="1" applyFont="1" applyBorder="1" applyAlignment="1">
      <alignment horizontal="center" vertical="center" wrapText="1"/>
      <protection/>
    </xf>
    <xf numFmtId="41" fontId="1" fillId="0" borderId="0" xfId="61" applyNumberFormat="1" applyFont="1" applyAlignment="1">
      <alignment horizontal="center" vertical="center"/>
      <protection/>
    </xf>
    <xf numFmtId="14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1" fontId="55" fillId="0" borderId="10" xfId="48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1" fillId="0" borderId="0" xfId="61">
      <alignment vertical="center"/>
      <protection/>
    </xf>
    <xf numFmtId="41" fontId="1" fillId="0" borderId="0" xfId="61" applyNumberForma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49" fontId="5" fillId="37" borderId="10" xfId="61" applyNumberFormat="1" applyFont="1" applyFill="1" applyBorder="1" applyAlignment="1">
      <alignment horizontal="center" vertical="center" wrapText="1"/>
      <protection/>
    </xf>
    <xf numFmtId="49" fontId="5" fillId="34" borderId="16" xfId="61" applyNumberFormat="1" applyFont="1" applyFill="1" applyBorder="1" applyAlignment="1">
      <alignment horizontal="center" vertical="center" wrapText="1"/>
      <protection/>
    </xf>
    <xf numFmtId="49" fontId="5" fillId="34" borderId="14" xfId="61" applyNumberFormat="1" applyFont="1" applyFill="1" applyBorder="1" applyAlignment="1">
      <alignment horizontal="center" vertical="center" wrapText="1"/>
      <protection/>
    </xf>
    <xf numFmtId="49" fontId="14" fillId="0" borderId="17" xfId="61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59" fillId="0" borderId="0" xfId="61" applyFont="1" applyBorder="1">
      <alignment vertical="center"/>
      <protection/>
    </xf>
    <xf numFmtId="49" fontId="59" fillId="0" borderId="0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28" sqref="H28"/>
    </sheetView>
  </sheetViews>
  <sheetFormatPr defaultColWidth="8.88671875" defaultRowHeight="13.5"/>
  <cols>
    <col min="1" max="1" width="4.5546875" style="1" customWidth="1"/>
    <col min="2" max="2" width="8.6640625" style="60" customWidth="1"/>
    <col min="3" max="3" width="14.77734375" style="20" customWidth="1"/>
    <col min="4" max="4" width="10.21484375" style="1" customWidth="1"/>
    <col min="5" max="5" width="8.99609375" style="1" customWidth="1"/>
    <col min="6" max="6" width="5.3359375" style="1" customWidth="1"/>
    <col min="7" max="7" width="6.3359375" style="1" customWidth="1"/>
    <col min="8" max="8" width="6.4453125" style="1" customWidth="1"/>
    <col min="9" max="9" width="17.99609375" style="1" customWidth="1"/>
    <col min="10" max="10" width="12.5546875" style="20" customWidth="1"/>
    <col min="11" max="11" width="12.88671875" style="61" customWidth="1"/>
    <col min="12" max="12" width="14.21484375" style="1" customWidth="1"/>
    <col min="13" max="14" width="3.99609375" style="1" customWidth="1"/>
    <col min="15" max="15" width="3.99609375" style="83" customWidth="1"/>
    <col min="16" max="16" width="5.77734375" style="1" customWidth="1"/>
    <col min="17" max="17" width="3.99609375" style="1" customWidth="1"/>
    <col min="18" max="16384" width="8.88671875" style="1" customWidth="1"/>
  </cols>
  <sheetData>
    <row r="1" spans="1:12" ht="56.25" customHeight="1">
      <c r="A1" s="69" t="s">
        <v>212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</row>
    <row r="2" spans="1:15" s="5" customFormat="1" ht="27" customHeight="1">
      <c r="A2" s="2" t="s">
        <v>213</v>
      </c>
      <c r="B2" s="2" t="s">
        <v>214</v>
      </c>
      <c r="C2" s="3" t="s">
        <v>0</v>
      </c>
      <c r="D2" s="2" t="s">
        <v>215</v>
      </c>
      <c r="E2" s="2" t="s">
        <v>216</v>
      </c>
      <c r="F2" s="2" t="s">
        <v>217</v>
      </c>
      <c r="G2" s="2" t="s">
        <v>218</v>
      </c>
      <c r="H2" s="2" t="s">
        <v>219</v>
      </c>
      <c r="I2" s="2" t="s">
        <v>1</v>
      </c>
      <c r="J2" s="2" t="s">
        <v>2</v>
      </c>
      <c r="K2" s="4" t="s">
        <v>220</v>
      </c>
      <c r="L2" s="2" t="s">
        <v>3</v>
      </c>
      <c r="O2" s="83"/>
    </row>
    <row r="3" spans="1:15" s="5" customFormat="1" ht="12" customHeight="1">
      <c r="A3" s="6" t="s">
        <v>221</v>
      </c>
      <c r="B3" s="6"/>
      <c r="C3" s="7"/>
      <c r="D3" s="6"/>
      <c r="E3" s="6"/>
      <c r="F3" s="6"/>
      <c r="G3" s="26"/>
      <c r="H3" s="26"/>
      <c r="I3" s="55"/>
      <c r="J3" s="6"/>
      <c r="K3" s="8">
        <v>53706291</v>
      </c>
      <c r="L3" s="6" t="s">
        <v>360</v>
      </c>
      <c r="O3" s="83"/>
    </row>
    <row r="4" spans="1:15" s="5" customFormat="1" ht="12" customHeight="1">
      <c r="A4" s="6" t="s">
        <v>222</v>
      </c>
      <c r="B4" s="62" t="s">
        <v>420</v>
      </c>
      <c r="C4" s="55" t="s">
        <v>343</v>
      </c>
      <c r="D4" s="62" t="s">
        <v>4</v>
      </c>
      <c r="E4" s="26"/>
      <c r="F4" s="6"/>
      <c r="G4" s="62" t="s">
        <v>5</v>
      </c>
      <c r="H4" s="62"/>
      <c r="I4" s="68" t="str">
        <f>REPLACE(O4,2,3,"***")</f>
        <v>보***</v>
      </c>
      <c r="J4" s="56" t="s">
        <v>223</v>
      </c>
      <c r="K4" s="57">
        <v>100000</v>
      </c>
      <c r="L4" s="27"/>
      <c r="M4" s="10"/>
      <c r="O4" s="84" t="s">
        <v>701</v>
      </c>
    </row>
    <row r="5" spans="1:15" s="5" customFormat="1" ht="12" customHeight="1">
      <c r="A5" s="6" t="s">
        <v>224</v>
      </c>
      <c r="B5" s="62" t="s">
        <v>421</v>
      </c>
      <c r="C5" s="55" t="s">
        <v>343</v>
      </c>
      <c r="D5" s="62" t="s">
        <v>9</v>
      </c>
      <c r="E5" s="26"/>
      <c r="F5" s="6"/>
      <c r="G5" s="62" t="s">
        <v>5</v>
      </c>
      <c r="H5" s="62"/>
      <c r="I5" s="68" t="str">
        <f aca="true" t="shared" si="0" ref="I5:I68">REPLACE(O5,2,3,"***")</f>
        <v>삼***</v>
      </c>
      <c r="J5" s="56" t="s">
        <v>223</v>
      </c>
      <c r="K5" s="57">
        <v>1000000</v>
      </c>
      <c r="L5" s="27"/>
      <c r="O5" s="84" t="s">
        <v>10</v>
      </c>
    </row>
    <row r="6" spans="1:15" s="5" customFormat="1" ht="12" customHeight="1">
      <c r="A6" s="6" t="s">
        <v>6</v>
      </c>
      <c r="B6" s="62" t="s">
        <v>422</v>
      </c>
      <c r="C6" s="55" t="s">
        <v>343</v>
      </c>
      <c r="D6" s="62" t="s">
        <v>9</v>
      </c>
      <c r="E6" s="26"/>
      <c r="F6" s="6"/>
      <c r="G6" s="62" t="s">
        <v>5</v>
      </c>
      <c r="H6" s="62"/>
      <c r="I6" s="68" t="str">
        <f t="shared" si="0"/>
        <v>동***상회</v>
      </c>
      <c r="J6" s="56" t="s">
        <v>223</v>
      </c>
      <c r="K6" s="57">
        <v>500000</v>
      </c>
      <c r="L6" s="27"/>
      <c r="O6" s="84" t="s">
        <v>12</v>
      </c>
    </row>
    <row r="7" spans="1:15" s="5" customFormat="1" ht="12" customHeight="1">
      <c r="A7" s="6" t="s">
        <v>7</v>
      </c>
      <c r="B7" s="62" t="s">
        <v>423</v>
      </c>
      <c r="C7" s="55" t="s">
        <v>343</v>
      </c>
      <c r="D7" s="62" t="s">
        <v>594</v>
      </c>
      <c r="E7" s="26"/>
      <c r="F7" s="6"/>
      <c r="G7" s="62" t="s">
        <v>5</v>
      </c>
      <c r="H7" s="62" t="s">
        <v>5</v>
      </c>
      <c r="I7" s="68" t="str">
        <f t="shared" si="0"/>
        <v>(***제돌봄인복지협회</v>
      </c>
      <c r="J7" s="56" t="s">
        <v>223</v>
      </c>
      <c r="K7" s="57">
        <v>1000000</v>
      </c>
      <c r="L7" s="27"/>
      <c r="O7" s="84" t="s">
        <v>24</v>
      </c>
    </row>
    <row r="8" spans="1:15" s="5" customFormat="1" ht="12" customHeight="1">
      <c r="A8" s="6" t="s">
        <v>8</v>
      </c>
      <c r="B8" s="62" t="s">
        <v>424</v>
      </c>
      <c r="C8" s="55" t="s">
        <v>343</v>
      </c>
      <c r="D8" s="62" t="s">
        <v>9</v>
      </c>
      <c r="E8" s="26"/>
      <c r="F8" s="6"/>
      <c r="G8" s="62" t="s">
        <v>5</v>
      </c>
      <c r="H8" s="62"/>
      <c r="I8" s="68" t="str">
        <f t="shared" si="0"/>
        <v>동***병원-직원</v>
      </c>
      <c r="J8" s="56" t="s">
        <v>223</v>
      </c>
      <c r="K8" s="57">
        <v>169000</v>
      </c>
      <c r="L8" s="21"/>
      <c r="O8" s="84" t="s">
        <v>14</v>
      </c>
    </row>
    <row r="9" spans="1:15" s="5" customFormat="1" ht="12" customHeight="1">
      <c r="A9" s="6" t="s">
        <v>11</v>
      </c>
      <c r="B9" s="62" t="s">
        <v>425</v>
      </c>
      <c r="C9" s="55" t="s">
        <v>343</v>
      </c>
      <c r="D9" s="62" t="s">
        <v>4</v>
      </c>
      <c r="E9" s="26"/>
      <c r="F9" s="6"/>
      <c r="G9" s="62" t="s">
        <v>5</v>
      </c>
      <c r="H9" s="62"/>
      <c r="I9" s="68" t="str">
        <f t="shared" si="0"/>
        <v>송***</v>
      </c>
      <c r="J9" s="56" t="s">
        <v>223</v>
      </c>
      <c r="K9" s="57">
        <v>10000</v>
      </c>
      <c r="L9" s="21"/>
      <c r="O9" s="84" t="s">
        <v>345</v>
      </c>
    </row>
    <row r="10" spans="1:15" s="5" customFormat="1" ht="12" customHeight="1">
      <c r="A10" s="6" t="s">
        <v>13</v>
      </c>
      <c r="B10" s="62" t="s">
        <v>425</v>
      </c>
      <c r="C10" s="55" t="s">
        <v>343</v>
      </c>
      <c r="D10" s="62" t="s">
        <v>168</v>
      </c>
      <c r="E10" s="26"/>
      <c r="F10" s="6"/>
      <c r="G10" s="62" t="s">
        <v>5</v>
      </c>
      <c r="H10" s="62" t="s">
        <v>5</v>
      </c>
      <c r="I10" s="68" t="str">
        <f t="shared" si="0"/>
        <v>(***안</v>
      </c>
      <c r="J10" s="56" t="s">
        <v>223</v>
      </c>
      <c r="K10" s="57">
        <v>100000</v>
      </c>
      <c r="L10" s="21"/>
      <c r="O10" s="84" t="s">
        <v>344</v>
      </c>
    </row>
    <row r="11" spans="1:15" s="5" customFormat="1" ht="12" customHeight="1">
      <c r="A11" s="6" t="s">
        <v>15</v>
      </c>
      <c r="B11" s="62" t="s">
        <v>426</v>
      </c>
      <c r="C11" s="55" t="s">
        <v>343</v>
      </c>
      <c r="D11" s="62" t="s">
        <v>4</v>
      </c>
      <c r="E11" s="26"/>
      <c r="F11" s="6"/>
      <c r="G11" s="62" t="s">
        <v>5</v>
      </c>
      <c r="H11" s="62"/>
      <c r="I11" s="68" t="str">
        <f t="shared" si="0"/>
        <v>김***</v>
      </c>
      <c r="J11" s="56" t="s">
        <v>223</v>
      </c>
      <c r="K11" s="57">
        <v>5000</v>
      </c>
      <c r="L11" s="21"/>
      <c r="O11" s="84" t="s">
        <v>33</v>
      </c>
    </row>
    <row r="12" spans="1:15" s="5" customFormat="1" ht="12" customHeight="1">
      <c r="A12" s="6" t="s">
        <v>17</v>
      </c>
      <c r="B12" s="62" t="s">
        <v>426</v>
      </c>
      <c r="C12" s="55" t="s">
        <v>343</v>
      </c>
      <c r="D12" s="62" t="s">
        <v>4</v>
      </c>
      <c r="E12" s="26"/>
      <c r="F12" s="6"/>
      <c r="G12" s="62" t="s">
        <v>5</v>
      </c>
      <c r="H12" s="62"/>
      <c r="I12" s="68" t="str">
        <f t="shared" si="0"/>
        <v>이***</v>
      </c>
      <c r="J12" s="56" t="s">
        <v>223</v>
      </c>
      <c r="K12" s="57">
        <v>10000</v>
      </c>
      <c r="L12" s="21"/>
      <c r="O12" s="84" t="s">
        <v>26</v>
      </c>
    </row>
    <row r="13" spans="1:15" s="5" customFormat="1" ht="12" customHeight="1">
      <c r="A13" s="6" t="s">
        <v>18</v>
      </c>
      <c r="B13" s="62" t="s">
        <v>426</v>
      </c>
      <c r="C13" s="55" t="s">
        <v>343</v>
      </c>
      <c r="D13" s="62" t="s">
        <v>9</v>
      </c>
      <c r="E13" s="26"/>
      <c r="F13" s="6"/>
      <c r="G13" s="62" t="s">
        <v>5</v>
      </c>
      <c r="H13" s="62"/>
      <c r="I13" s="68" t="str">
        <f t="shared" si="0"/>
        <v>해***(주)</v>
      </c>
      <c r="J13" s="56" t="s">
        <v>223</v>
      </c>
      <c r="K13" s="57">
        <v>300000</v>
      </c>
      <c r="L13" s="21"/>
      <c r="O13" s="84" t="s">
        <v>29</v>
      </c>
    </row>
    <row r="14" spans="1:15" s="5" customFormat="1" ht="12" customHeight="1">
      <c r="A14" s="6" t="s">
        <v>19</v>
      </c>
      <c r="B14" s="62" t="s">
        <v>426</v>
      </c>
      <c r="C14" s="55" t="s">
        <v>343</v>
      </c>
      <c r="D14" s="62" t="s">
        <v>594</v>
      </c>
      <c r="E14" s="26"/>
      <c r="F14" s="6"/>
      <c r="G14" s="62" t="s">
        <v>5</v>
      </c>
      <c r="H14" s="62" t="s">
        <v>5</v>
      </c>
      <c r="I14" s="68" t="str">
        <f t="shared" si="0"/>
        <v>정***재단-직원</v>
      </c>
      <c r="J14" s="56" t="s">
        <v>223</v>
      </c>
      <c r="K14" s="57">
        <v>2470000</v>
      </c>
      <c r="L14" s="21"/>
      <c r="O14" s="84" t="s">
        <v>20</v>
      </c>
    </row>
    <row r="15" spans="1:15" s="5" customFormat="1" ht="12" customHeight="1">
      <c r="A15" s="6" t="s">
        <v>21</v>
      </c>
      <c r="B15" s="62" t="s">
        <v>426</v>
      </c>
      <c r="C15" s="55" t="s">
        <v>343</v>
      </c>
      <c r="D15" s="62" t="s">
        <v>9</v>
      </c>
      <c r="E15" s="26"/>
      <c r="F15" s="6"/>
      <c r="G15" s="62" t="s">
        <v>5</v>
      </c>
      <c r="H15" s="62"/>
      <c r="I15" s="68" t="str">
        <f t="shared" si="0"/>
        <v>동***병원-직원</v>
      </c>
      <c r="J15" s="56" t="s">
        <v>223</v>
      </c>
      <c r="K15" s="57">
        <v>185000</v>
      </c>
      <c r="L15" s="21"/>
      <c r="O15" s="84" t="s">
        <v>14</v>
      </c>
    </row>
    <row r="16" spans="1:15" s="5" customFormat="1" ht="12" customHeight="1">
      <c r="A16" s="6" t="s">
        <v>23</v>
      </c>
      <c r="B16" s="62" t="s">
        <v>426</v>
      </c>
      <c r="C16" s="55" t="s">
        <v>343</v>
      </c>
      <c r="D16" s="62" t="s">
        <v>9</v>
      </c>
      <c r="E16" s="26"/>
      <c r="F16" s="6"/>
      <c r="G16" s="62" t="s">
        <v>5</v>
      </c>
      <c r="H16" s="62"/>
      <c r="I16" s="68" t="str">
        <f t="shared" si="0"/>
        <v>동***병원</v>
      </c>
      <c r="J16" s="56" t="s">
        <v>223</v>
      </c>
      <c r="K16" s="57">
        <v>300000</v>
      </c>
      <c r="L16" s="21"/>
      <c r="O16" s="84" t="s">
        <v>22</v>
      </c>
    </row>
    <row r="17" spans="1:15" s="5" customFormat="1" ht="12" customHeight="1">
      <c r="A17" s="6" t="s">
        <v>25</v>
      </c>
      <c r="B17" s="62" t="s">
        <v>427</v>
      </c>
      <c r="C17" s="55" t="s">
        <v>343</v>
      </c>
      <c r="D17" s="62" t="s">
        <v>4</v>
      </c>
      <c r="E17" s="26"/>
      <c r="F17" s="6"/>
      <c r="G17" s="62" t="s">
        <v>5</v>
      </c>
      <c r="H17" s="62"/>
      <c r="I17" s="68" t="str">
        <f t="shared" si="0"/>
        <v>보***</v>
      </c>
      <c r="J17" s="56" t="s">
        <v>223</v>
      </c>
      <c r="K17" s="57">
        <v>100000</v>
      </c>
      <c r="L17" s="21"/>
      <c r="O17" s="84" t="s">
        <v>701</v>
      </c>
    </row>
    <row r="18" spans="1:15" s="5" customFormat="1" ht="12" customHeight="1">
      <c r="A18" s="6" t="s">
        <v>27</v>
      </c>
      <c r="B18" s="62" t="s">
        <v>428</v>
      </c>
      <c r="C18" s="55" t="s">
        <v>343</v>
      </c>
      <c r="D18" s="62" t="s">
        <v>594</v>
      </c>
      <c r="E18" s="26"/>
      <c r="F18" s="6"/>
      <c r="G18" s="62" t="s">
        <v>5</v>
      </c>
      <c r="H18" s="62" t="s">
        <v>5</v>
      </c>
      <c r="I18" s="68" t="str">
        <f t="shared" si="0"/>
        <v>(***제돌봄인복지협회</v>
      </c>
      <c r="J18" s="56" t="s">
        <v>223</v>
      </c>
      <c r="K18" s="57">
        <v>1000000</v>
      </c>
      <c r="L18" s="21"/>
      <c r="O18" s="84" t="s">
        <v>24</v>
      </c>
    </row>
    <row r="19" spans="1:15" s="5" customFormat="1" ht="12" customHeight="1">
      <c r="A19" s="6" t="s">
        <v>28</v>
      </c>
      <c r="B19" s="62" t="s">
        <v>429</v>
      </c>
      <c r="C19" s="55" t="s">
        <v>343</v>
      </c>
      <c r="D19" s="62" t="s">
        <v>9</v>
      </c>
      <c r="E19" s="26"/>
      <c r="F19" s="6"/>
      <c r="G19" s="62" t="s">
        <v>5</v>
      </c>
      <c r="H19" s="62"/>
      <c r="I19" s="68" t="str">
        <f t="shared" si="0"/>
        <v>동***상회</v>
      </c>
      <c r="J19" s="56" t="s">
        <v>223</v>
      </c>
      <c r="K19" s="57">
        <v>500000</v>
      </c>
      <c r="L19" s="21"/>
      <c r="O19" s="84" t="s">
        <v>12</v>
      </c>
    </row>
    <row r="20" spans="1:15" s="5" customFormat="1" ht="12" customHeight="1">
      <c r="A20" s="6" t="s">
        <v>30</v>
      </c>
      <c r="B20" s="62" t="s">
        <v>429</v>
      </c>
      <c r="C20" s="55" t="s">
        <v>343</v>
      </c>
      <c r="D20" s="62" t="s">
        <v>9</v>
      </c>
      <c r="E20" s="6"/>
      <c r="F20" s="6"/>
      <c r="G20" s="62" t="s">
        <v>5</v>
      </c>
      <c r="H20" s="62"/>
      <c r="I20" s="68" t="str">
        <f t="shared" si="0"/>
        <v>삼***</v>
      </c>
      <c r="J20" s="56" t="s">
        <v>223</v>
      </c>
      <c r="K20" s="57">
        <v>1000000</v>
      </c>
      <c r="L20" s="21"/>
      <c r="O20" s="84" t="s">
        <v>10</v>
      </c>
    </row>
    <row r="21" spans="1:15" s="5" customFormat="1" ht="12" customHeight="1">
      <c r="A21" s="6" t="s">
        <v>32</v>
      </c>
      <c r="B21" s="62" t="s">
        <v>430</v>
      </c>
      <c r="C21" s="55" t="s">
        <v>343</v>
      </c>
      <c r="D21" s="62" t="s">
        <v>9</v>
      </c>
      <c r="E21" s="6"/>
      <c r="F21" s="6"/>
      <c r="G21" s="62" t="s">
        <v>5</v>
      </c>
      <c r="H21" s="62"/>
      <c r="I21" s="68" t="str">
        <f t="shared" si="0"/>
        <v>동***병원-직원</v>
      </c>
      <c r="J21" s="56" t="s">
        <v>223</v>
      </c>
      <c r="K21" s="57">
        <v>169000</v>
      </c>
      <c r="L21" s="21"/>
      <c r="O21" s="84" t="s">
        <v>14</v>
      </c>
    </row>
    <row r="22" spans="1:15" s="5" customFormat="1" ht="12" customHeight="1">
      <c r="A22" s="6" t="s">
        <v>34</v>
      </c>
      <c r="B22" s="62" t="s">
        <v>431</v>
      </c>
      <c r="C22" s="55" t="s">
        <v>343</v>
      </c>
      <c r="D22" s="62" t="s">
        <v>4</v>
      </c>
      <c r="E22" s="6"/>
      <c r="F22" s="6"/>
      <c r="G22" s="62" t="s">
        <v>5</v>
      </c>
      <c r="H22" s="62"/>
      <c r="I22" s="68" t="str">
        <f t="shared" si="0"/>
        <v>송***</v>
      </c>
      <c r="J22" s="56" t="s">
        <v>223</v>
      </c>
      <c r="K22" s="57">
        <v>10000</v>
      </c>
      <c r="L22" s="27"/>
      <c r="O22" s="84" t="s">
        <v>345</v>
      </c>
    </row>
    <row r="23" spans="1:15" s="5" customFormat="1" ht="12" customHeight="1">
      <c r="A23" s="6" t="s">
        <v>35</v>
      </c>
      <c r="B23" s="62" t="s">
        <v>432</v>
      </c>
      <c r="C23" s="55" t="s">
        <v>343</v>
      </c>
      <c r="D23" s="62" t="s">
        <v>168</v>
      </c>
      <c r="E23" s="6"/>
      <c r="F23" s="6"/>
      <c r="G23" s="62" t="s">
        <v>5</v>
      </c>
      <c r="H23" s="62" t="s">
        <v>5</v>
      </c>
      <c r="I23" s="68" t="str">
        <f t="shared" si="0"/>
        <v>(***안</v>
      </c>
      <c r="J23" s="56" t="s">
        <v>223</v>
      </c>
      <c r="K23" s="57">
        <v>100000</v>
      </c>
      <c r="L23" s="27"/>
      <c r="O23" s="84" t="s">
        <v>344</v>
      </c>
    </row>
    <row r="24" spans="1:15" s="5" customFormat="1" ht="12" customHeight="1">
      <c r="A24" s="6" t="s">
        <v>36</v>
      </c>
      <c r="B24" s="62" t="s">
        <v>433</v>
      </c>
      <c r="C24" s="55" t="s">
        <v>343</v>
      </c>
      <c r="D24" s="62" t="s">
        <v>4</v>
      </c>
      <c r="E24" s="6"/>
      <c r="F24" s="6"/>
      <c r="G24" s="62" t="s">
        <v>5</v>
      </c>
      <c r="H24" s="62"/>
      <c r="I24" s="68" t="str">
        <f t="shared" si="0"/>
        <v>김***</v>
      </c>
      <c r="J24" s="56" t="s">
        <v>223</v>
      </c>
      <c r="K24" s="57">
        <v>5000</v>
      </c>
      <c r="L24" s="27"/>
      <c r="O24" s="84" t="s">
        <v>33</v>
      </c>
    </row>
    <row r="25" spans="1:15" s="5" customFormat="1" ht="12" customHeight="1">
      <c r="A25" s="6" t="s">
        <v>37</v>
      </c>
      <c r="B25" s="62" t="s">
        <v>433</v>
      </c>
      <c r="C25" s="55" t="s">
        <v>343</v>
      </c>
      <c r="D25" s="62" t="s">
        <v>4</v>
      </c>
      <c r="E25" s="6"/>
      <c r="F25" s="6"/>
      <c r="G25" s="62" t="s">
        <v>5</v>
      </c>
      <c r="H25" s="62"/>
      <c r="I25" s="68" t="str">
        <f t="shared" si="0"/>
        <v>이***</v>
      </c>
      <c r="J25" s="56" t="s">
        <v>223</v>
      </c>
      <c r="K25" s="57">
        <v>10000</v>
      </c>
      <c r="L25" s="27"/>
      <c r="O25" s="84" t="s">
        <v>26</v>
      </c>
    </row>
    <row r="26" spans="1:15" s="5" customFormat="1" ht="12" customHeight="1">
      <c r="A26" s="6" t="s">
        <v>38</v>
      </c>
      <c r="B26" s="62" t="s">
        <v>433</v>
      </c>
      <c r="C26" s="55" t="s">
        <v>343</v>
      </c>
      <c r="D26" s="62" t="s">
        <v>9</v>
      </c>
      <c r="E26" s="6"/>
      <c r="F26" s="6"/>
      <c r="G26" s="62" t="s">
        <v>5</v>
      </c>
      <c r="H26" s="62"/>
      <c r="I26" s="68" t="str">
        <f t="shared" si="0"/>
        <v>해***(주)</v>
      </c>
      <c r="J26" s="56" t="s">
        <v>223</v>
      </c>
      <c r="K26" s="57">
        <v>300000</v>
      </c>
      <c r="L26" s="27"/>
      <c r="O26" s="84" t="s">
        <v>29</v>
      </c>
    </row>
    <row r="27" spans="1:15" s="5" customFormat="1" ht="12" customHeight="1">
      <c r="A27" s="6" t="s">
        <v>39</v>
      </c>
      <c r="B27" s="62" t="s">
        <v>433</v>
      </c>
      <c r="C27" s="55" t="s">
        <v>343</v>
      </c>
      <c r="D27" s="62" t="s">
        <v>594</v>
      </c>
      <c r="E27" s="6"/>
      <c r="F27" s="6"/>
      <c r="G27" s="62" t="s">
        <v>5</v>
      </c>
      <c r="H27" s="62" t="s">
        <v>5</v>
      </c>
      <c r="I27" s="68" t="str">
        <f t="shared" si="0"/>
        <v>정***재단-직원</v>
      </c>
      <c r="J27" s="56" t="s">
        <v>223</v>
      </c>
      <c r="K27" s="57">
        <v>2428000</v>
      </c>
      <c r="L27" s="11"/>
      <c r="O27" s="84" t="s">
        <v>20</v>
      </c>
    </row>
    <row r="28" spans="1:15" s="5" customFormat="1" ht="12" customHeight="1">
      <c r="A28" s="6" t="s">
        <v>40</v>
      </c>
      <c r="B28" s="62" t="s">
        <v>433</v>
      </c>
      <c r="C28" s="55" t="s">
        <v>343</v>
      </c>
      <c r="D28" s="62" t="s">
        <v>9</v>
      </c>
      <c r="E28" s="6"/>
      <c r="F28" s="6"/>
      <c r="G28" s="62" t="s">
        <v>5</v>
      </c>
      <c r="H28" s="62"/>
      <c r="I28" s="68" t="str">
        <f t="shared" si="0"/>
        <v>동***병원-직원</v>
      </c>
      <c r="J28" s="56" t="s">
        <v>223</v>
      </c>
      <c r="K28" s="57">
        <v>185000</v>
      </c>
      <c r="L28" s="9"/>
      <c r="O28" s="84" t="s">
        <v>14</v>
      </c>
    </row>
    <row r="29" spans="1:15" s="5" customFormat="1" ht="12" customHeight="1">
      <c r="A29" s="6" t="s">
        <v>41</v>
      </c>
      <c r="B29" s="62" t="s">
        <v>433</v>
      </c>
      <c r="C29" s="55" t="s">
        <v>343</v>
      </c>
      <c r="D29" s="62" t="s">
        <v>9</v>
      </c>
      <c r="E29" s="6"/>
      <c r="F29" s="6"/>
      <c r="G29" s="62" t="s">
        <v>5</v>
      </c>
      <c r="H29" s="62"/>
      <c r="I29" s="68" t="str">
        <f t="shared" si="0"/>
        <v>동***병원</v>
      </c>
      <c r="J29" s="56" t="s">
        <v>223</v>
      </c>
      <c r="K29" s="57">
        <v>300000</v>
      </c>
      <c r="L29" s="9"/>
      <c r="O29" s="84" t="s">
        <v>22</v>
      </c>
    </row>
    <row r="30" spans="1:15" s="5" customFormat="1" ht="12" customHeight="1">
      <c r="A30" s="6" t="s">
        <v>42</v>
      </c>
      <c r="B30" s="62" t="s">
        <v>433</v>
      </c>
      <c r="C30" s="55" t="s">
        <v>343</v>
      </c>
      <c r="D30" s="62" t="s">
        <v>4</v>
      </c>
      <c r="E30" s="6"/>
      <c r="F30" s="6"/>
      <c r="G30" s="62" t="s">
        <v>5</v>
      </c>
      <c r="H30" s="62"/>
      <c r="I30" s="68" t="str">
        <f t="shared" si="0"/>
        <v>김***</v>
      </c>
      <c r="J30" s="56" t="s">
        <v>223</v>
      </c>
      <c r="K30" s="57">
        <v>150000</v>
      </c>
      <c r="L30" s="9"/>
      <c r="O30" s="84" t="s">
        <v>63</v>
      </c>
    </row>
    <row r="31" spans="1:15" s="5" customFormat="1" ht="12" customHeight="1">
      <c r="A31" s="6" t="s">
        <v>43</v>
      </c>
      <c r="B31" s="62" t="s">
        <v>434</v>
      </c>
      <c r="C31" s="55" t="s">
        <v>343</v>
      </c>
      <c r="D31" s="62" t="s">
        <v>4</v>
      </c>
      <c r="E31" s="6"/>
      <c r="F31" s="6"/>
      <c r="G31" s="62" t="s">
        <v>5</v>
      </c>
      <c r="H31" s="62"/>
      <c r="I31" s="68" t="str">
        <f t="shared" si="0"/>
        <v>보***</v>
      </c>
      <c r="J31" s="56" t="s">
        <v>223</v>
      </c>
      <c r="K31" s="57">
        <v>100000</v>
      </c>
      <c r="L31" s="9"/>
      <c r="O31" s="84" t="s">
        <v>701</v>
      </c>
    </row>
    <row r="32" spans="1:15" s="5" customFormat="1" ht="12" customHeight="1">
      <c r="A32" s="6" t="s">
        <v>44</v>
      </c>
      <c r="B32" s="62" t="s">
        <v>435</v>
      </c>
      <c r="C32" s="55" t="s">
        <v>343</v>
      </c>
      <c r="D32" s="62" t="s">
        <v>9</v>
      </c>
      <c r="E32" s="6"/>
      <c r="F32" s="6"/>
      <c r="G32" s="62" t="s">
        <v>5</v>
      </c>
      <c r="H32" s="62"/>
      <c r="I32" s="68" t="str">
        <f t="shared" si="0"/>
        <v>동***상회</v>
      </c>
      <c r="J32" s="56" t="s">
        <v>223</v>
      </c>
      <c r="K32" s="57">
        <v>500000</v>
      </c>
      <c r="L32" s="9"/>
      <c r="O32" s="84" t="s">
        <v>12</v>
      </c>
    </row>
    <row r="33" spans="1:15" s="5" customFormat="1" ht="12" customHeight="1">
      <c r="A33" s="6" t="s">
        <v>45</v>
      </c>
      <c r="B33" s="62" t="s">
        <v>435</v>
      </c>
      <c r="C33" s="55" t="s">
        <v>343</v>
      </c>
      <c r="D33" s="62" t="s">
        <v>9</v>
      </c>
      <c r="E33" s="6"/>
      <c r="F33" s="6"/>
      <c r="G33" s="62" t="s">
        <v>5</v>
      </c>
      <c r="H33" s="62"/>
      <c r="I33" s="68" t="str">
        <f t="shared" si="0"/>
        <v>삼***</v>
      </c>
      <c r="J33" s="56" t="s">
        <v>223</v>
      </c>
      <c r="K33" s="57">
        <v>1000000</v>
      </c>
      <c r="L33" s="12"/>
      <c r="O33" s="84" t="s">
        <v>10</v>
      </c>
    </row>
    <row r="34" spans="1:15" s="5" customFormat="1" ht="12" customHeight="1">
      <c r="A34" s="6" t="s">
        <v>46</v>
      </c>
      <c r="B34" s="62" t="s">
        <v>436</v>
      </c>
      <c r="C34" s="55" t="s">
        <v>343</v>
      </c>
      <c r="D34" s="62" t="s">
        <v>9</v>
      </c>
      <c r="E34" s="6"/>
      <c r="F34" s="6"/>
      <c r="G34" s="62" t="s">
        <v>5</v>
      </c>
      <c r="H34" s="62"/>
      <c r="I34" s="68" t="str">
        <f t="shared" si="0"/>
        <v>동***병원-직원</v>
      </c>
      <c r="J34" s="56" t="s">
        <v>223</v>
      </c>
      <c r="K34" s="57">
        <v>154000</v>
      </c>
      <c r="L34" s="13"/>
      <c r="O34" s="84" t="s">
        <v>14</v>
      </c>
    </row>
    <row r="35" spans="1:15" s="5" customFormat="1" ht="12" customHeight="1">
      <c r="A35" s="6" t="s">
        <v>47</v>
      </c>
      <c r="B35" s="62" t="s">
        <v>437</v>
      </c>
      <c r="C35" s="55" t="s">
        <v>343</v>
      </c>
      <c r="D35" s="62" t="s">
        <v>4</v>
      </c>
      <c r="E35" s="6"/>
      <c r="F35" s="6"/>
      <c r="G35" s="62" t="s">
        <v>5</v>
      </c>
      <c r="H35" s="62"/>
      <c r="I35" s="68" t="str">
        <f t="shared" si="0"/>
        <v>송***</v>
      </c>
      <c r="J35" s="56" t="s">
        <v>223</v>
      </c>
      <c r="K35" s="57">
        <v>10000</v>
      </c>
      <c r="L35" s="14"/>
      <c r="O35" s="84" t="s">
        <v>345</v>
      </c>
    </row>
    <row r="36" spans="1:15" s="5" customFormat="1" ht="12" customHeight="1">
      <c r="A36" s="6" t="s">
        <v>48</v>
      </c>
      <c r="B36" s="62" t="s">
        <v>438</v>
      </c>
      <c r="C36" s="55" t="s">
        <v>343</v>
      </c>
      <c r="D36" s="62" t="s">
        <v>168</v>
      </c>
      <c r="E36" s="6"/>
      <c r="F36" s="6"/>
      <c r="G36" s="62" t="s">
        <v>5</v>
      </c>
      <c r="H36" s="62" t="s">
        <v>5</v>
      </c>
      <c r="I36" s="68" t="str">
        <f t="shared" si="0"/>
        <v>(***안</v>
      </c>
      <c r="J36" s="56" t="s">
        <v>223</v>
      </c>
      <c r="K36" s="57">
        <v>100000</v>
      </c>
      <c r="L36" s="15"/>
      <c r="O36" s="84" t="s">
        <v>344</v>
      </c>
    </row>
    <row r="37" spans="1:15" s="5" customFormat="1" ht="12" customHeight="1">
      <c r="A37" s="6" t="s">
        <v>49</v>
      </c>
      <c r="B37" s="62" t="s">
        <v>439</v>
      </c>
      <c r="C37" s="55" t="s">
        <v>343</v>
      </c>
      <c r="D37" s="62" t="s">
        <v>9</v>
      </c>
      <c r="E37" s="6"/>
      <c r="F37" s="6"/>
      <c r="G37" s="62" t="s">
        <v>5</v>
      </c>
      <c r="H37" s="62"/>
      <c r="I37" s="68" t="str">
        <f t="shared" si="0"/>
        <v>동***병원-직원</v>
      </c>
      <c r="J37" s="56" t="s">
        <v>223</v>
      </c>
      <c r="K37" s="57">
        <v>205000</v>
      </c>
      <c r="L37" s="16"/>
      <c r="O37" s="84" t="s">
        <v>14</v>
      </c>
    </row>
    <row r="38" spans="1:15" s="5" customFormat="1" ht="12" customHeight="1">
      <c r="A38" s="6" t="s">
        <v>50</v>
      </c>
      <c r="B38" s="62" t="s">
        <v>440</v>
      </c>
      <c r="C38" s="55" t="s">
        <v>343</v>
      </c>
      <c r="D38" s="62" t="s">
        <v>4</v>
      </c>
      <c r="E38" s="6"/>
      <c r="F38" s="6"/>
      <c r="G38" s="62" t="s">
        <v>5</v>
      </c>
      <c r="H38" s="62"/>
      <c r="I38" s="68" t="str">
        <f t="shared" si="0"/>
        <v>김***</v>
      </c>
      <c r="J38" s="56" t="s">
        <v>223</v>
      </c>
      <c r="K38" s="57">
        <v>5000</v>
      </c>
      <c r="L38" s="17"/>
      <c r="O38" s="84" t="s">
        <v>33</v>
      </c>
    </row>
    <row r="39" spans="1:15" s="5" customFormat="1" ht="12" customHeight="1">
      <c r="A39" s="6" t="s">
        <v>51</v>
      </c>
      <c r="B39" s="62" t="s">
        <v>440</v>
      </c>
      <c r="C39" s="55" t="s">
        <v>343</v>
      </c>
      <c r="D39" s="62" t="s">
        <v>4</v>
      </c>
      <c r="E39" s="6"/>
      <c r="F39" s="6"/>
      <c r="G39" s="62" t="s">
        <v>5</v>
      </c>
      <c r="H39" s="62"/>
      <c r="I39" s="68" t="str">
        <f t="shared" si="0"/>
        <v>이***</v>
      </c>
      <c r="J39" s="56" t="s">
        <v>223</v>
      </c>
      <c r="K39" s="57">
        <v>10000</v>
      </c>
      <c r="L39" s="18"/>
      <c r="O39" s="84" t="s">
        <v>26</v>
      </c>
    </row>
    <row r="40" spans="1:15" s="5" customFormat="1" ht="12" customHeight="1">
      <c r="A40" s="6" t="s">
        <v>52</v>
      </c>
      <c r="B40" s="62" t="s">
        <v>440</v>
      </c>
      <c r="C40" s="55" t="s">
        <v>343</v>
      </c>
      <c r="D40" s="62" t="s">
        <v>9</v>
      </c>
      <c r="E40" s="6"/>
      <c r="F40" s="6"/>
      <c r="G40" s="62" t="s">
        <v>5</v>
      </c>
      <c r="H40" s="62"/>
      <c r="I40" s="68" t="str">
        <f t="shared" si="0"/>
        <v>해***(주)</v>
      </c>
      <c r="J40" s="56" t="s">
        <v>223</v>
      </c>
      <c r="K40" s="57">
        <v>300000</v>
      </c>
      <c r="L40" s="21"/>
      <c r="O40" s="84" t="s">
        <v>29</v>
      </c>
    </row>
    <row r="41" spans="1:15" s="5" customFormat="1" ht="12" customHeight="1">
      <c r="A41" s="6" t="s">
        <v>53</v>
      </c>
      <c r="B41" s="62" t="s">
        <v>440</v>
      </c>
      <c r="C41" s="55" t="s">
        <v>343</v>
      </c>
      <c r="D41" s="62" t="s">
        <v>594</v>
      </c>
      <c r="E41" s="6"/>
      <c r="F41" s="6"/>
      <c r="G41" s="62" t="s">
        <v>5</v>
      </c>
      <c r="H41" s="62" t="s">
        <v>5</v>
      </c>
      <c r="I41" s="68" t="str">
        <f t="shared" si="0"/>
        <v>정***재단-직원</v>
      </c>
      <c r="J41" s="56" t="s">
        <v>223</v>
      </c>
      <c r="K41" s="57">
        <v>2440000</v>
      </c>
      <c r="L41" s="27"/>
      <c r="O41" s="84" t="s">
        <v>20</v>
      </c>
    </row>
    <row r="42" spans="1:15" s="5" customFormat="1" ht="12" customHeight="1">
      <c r="A42" s="6" t="s">
        <v>54</v>
      </c>
      <c r="B42" s="62" t="s">
        <v>440</v>
      </c>
      <c r="C42" s="55" t="s">
        <v>343</v>
      </c>
      <c r="D42" s="62" t="s">
        <v>9</v>
      </c>
      <c r="E42" s="6"/>
      <c r="F42" s="6"/>
      <c r="G42" s="62" t="s">
        <v>5</v>
      </c>
      <c r="H42" s="62"/>
      <c r="I42" s="68" t="str">
        <f t="shared" si="0"/>
        <v>동***병원</v>
      </c>
      <c r="J42" s="56" t="s">
        <v>223</v>
      </c>
      <c r="K42" s="57">
        <v>300000</v>
      </c>
      <c r="L42" s="27"/>
      <c r="O42" s="84" t="s">
        <v>22</v>
      </c>
    </row>
    <row r="43" spans="1:15" s="5" customFormat="1" ht="12" customHeight="1">
      <c r="A43" s="6" t="s">
        <v>55</v>
      </c>
      <c r="B43" s="62" t="s">
        <v>440</v>
      </c>
      <c r="C43" s="55" t="s">
        <v>343</v>
      </c>
      <c r="D43" s="62" t="s">
        <v>4</v>
      </c>
      <c r="E43" s="6"/>
      <c r="F43" s="6"/>
      <c r="G43" s="62" t="s">
        <v>5</v>
      </c>
      <c r="H43" s="62"/>
      <c r="I43" s="68" t="str">
        <f t="shared" si="0"/>
        <v>김***</v>
      </c>
      <c r="J43" s="56" t="s">
        <v>223</v>
      </c>
      <c r="K43" s="57">
        <v>300000</v>
      </c>
      <c r="L43" s="27"/>
      <c r="O43" s="84" t="s">
        <v>63</v>
      </c>
    </row>
    <row r="44" spans="1:15" s="5" customFormat="1" ht="12" customHeight="1">
      <c r="A44" s="6" t="s">
        <v>56</v>
      </c>
      <c r="B44" s="62" t="s">
        <v>441</v>
      </c>
      <c r="C44" s="55" t="s">
        <v>343</v>
      </c>
      <c r="D44" s="62" t="s">
        <v>4</v>
      </c>
      <c r="E44" s="6"/>
      <c r="F44" s="6"/>
      <c r="G44" s="62" t="s">
        <v>5</v>
      </c>
      <c r="H44" s="62"/>
      <c r="I44" s="68" t="str">
        <f t="shared" si="0"/>
        <v>보***(김광숙)</v>
      </c>
      <c r="J44" s="56" t="s">
        <v>223</v>
      </c>
      <c r="K44" s="57">
        <v>100000</v>
      </c>
      <c r="L44" s="27"/>
      <c r="O44" s="84" t="s">
        <v>31</v>
      </c>
    </row>
    <row r="45" spans="1:15" s="5" customFormat="1" ht="12" customHeight="1">
      <c r="A45" s="6" t="s">
        <v>57</v>
      </c>
      <c r="B45" s="62" t="s">
        <v>442</v>
      </c>
      <c r="C45" s="55" t="s">
        <v>343</v>
      </c>
      <c r="D45" s="62" t="s">
        <v>9</v>
      </c>
      <c r="E45" s="6"/>
      <c r="F45" s="6"/>
      <c r="G45" s="62" t="s">
        <v>5</v>
      </c>
      <c r="H45" s="62"/>
      <c r="I45" s="68" t="str">
        <f t="shared" si="0"/>
        <v>보***</v>
      </c>
      <c r="J45" s="56" t="s">
        <v>223</v>
      </c>
      <c r="K45" s="57">
        <v>500000</v>
      </c>
      <c r="L45" s="27"/>
      <c r="O45" s="84" t="s">
        <v>701</v>
      </c>
    </row>
    <row r="46" spans="1:15" s="5" customFormat="1" ht="12" customHeight="1">
      <c r="A46" s="6" t="s">
        <v>58</v>
      </c>
      <c r="B46" s="62" t="s">
        <v>442</v>
      </c>
      <c r="C46" s="55" t="s">
        <v>343</v>
      </c>
      <c r="D46" s="62" t="s">
        <v>9</v>
      </c>
      <c r="E46" s="6"/>
      <c r="F46" s="6"/>
      <c r="G46" s="62" t="s">
        <v>5</v>
      </c>
      <c r="H46" s="62"/>
      <c r="I46" s="68" t="str">
        <f t="shared" si="0"/>
        <v>삼***</v>
      </c>
      <c r="J46" s="56" t="s">
        <v>223</v>
      </c>
      <c r="K46" s="57">
        <v>1000000</v>
      </c>
      <c r="L46" s="21"/>
      <c r="O46" s="84" t="s">
        <v>10</v>
      </c>
    </row>
    <row r="47" spans="1:15" s="5" customFormat="1" ht="12" customHeight="1">
      <c r="A47" s="6" t="s">
        <v>59</v>
      </c>
      <c r="B47" s="62" t="s">
        <v>443</v>
      </c>
      <c r="C47" s="55" t="s">
        <v>343</v>
      </c>
      <c r="D47" s="62" t="s">
        <v>9</v>
      </c>
      <c r="E47" s="6"/>
      <c r="F47" s="6"/>
      <c r="G47" s="62" t="s">
        <v>5</v>
      </c>
      <c r="H47" s="62"/>
      <c r="I47" s="68" t="str">
        <f t="shared" si="0"/>
        <v>동***병원-직원</v>
      </c>
      <c r="J47" s="56" t="s">
        <v>223</v>
      </c>
      <c r="K47" s="57">
        <v>169000</v>
      </c>
      <c r="L47" s="21"/>
      <c r="O47" s="84" t="s">
        <v>14</v>
      </c>
    </row>
    <row r="48" spans="1:15" s="5" customFormat="1" ht="12" customHeight="1">
      <c r="A48" s="6" t="s">
        <v>60</v>
      </c>
      <c r="B48" s="62" t="s">
        <v>443</v>
      </c>
      <c r="C48" s="55" t="s">
        <v>343</v>
      </c>
      <c r="D48" s="62" t="s">
        <v>4</v>
      </c>
      <c r="E48" s="6"/>
      <c r="F48" s="6"/>
      <c r="G48" s="62" t="s">
        <v>5</v>
      </c>
      <c r="H48" s="62"/>
      <c r="I48" s="68" t="str">
        <f t="shared" si="0"/>
        <v>송***</v>
      </c>
      <c r="J48" s="56" t="s">
        <v>223</v>
      </c>
      <c r="K48" s="57">
        <v>10000</v>
      </c>
      <c r="L48" s="21"/>
      <c r="O48" s="84" t="s">
        <v>345</v>
      </c>
    </row>
    <row r="49" spans="1:15" s="5" customFormat="1" ht="12" customHeight="1">
      <c r="A49" s="6" t="s">
        <v>61</v>
      </c>
      <c r="B49" s="62" t="s">
        <v>444</v>
      </c>
      <c r="C49" s="55" t="s">
        <v>343</v>
      </c>
      <c r="D49" s="62" t="s">
        <v>168</v>
      </c>
      <c r="E49" s="6"/>
      <c r="F49" s="6"/>
      <c r="G49" s="62" t="s">
        <v>5</v>
      </c>
      <c r="H49" s="62" t="s">
        <v>5</v>
      </c>
      <c r="I49" s="68" t="str">
        <f t="shared" si="0"/>
        <v>(***안</v>
      </c>
      <c r="J49" s="56" t="s">
        <v>223</v>
      </c>
      <c r="K49" s="57">
        <v>100000</v>
      </c>
      <c r="L49" s="21"/>
      <c r="O49" s="84" t="s">
        <v>344</v>
      </c>
    </row>
    <row r="50" spans="1:15" s="5" customFormat="1" ht="12" customHeight="1">
      <c r="A50" s="6" t="s">
        <v>62</v>
      </c>
      <c r="B50" s="62" t="s">
        <v>445</v>
      </c>
      <c r="C50" s="55" t="s">
        <v>343</v>
      </c>
      <c r="D50" s="62" t="s">
        <v>4</v>
      </c>
      <c r="E50" s="6"/>
      <c r="F50" s="6"/>
      <c r="G50" s="62" t="s">
        <v>5</v>
      </c>
      <c r="H50" s="62"/>
      <c r="I50" s="68" t="str">
        <f t="shared" si="0"/>
        <v>김***</v>
      </c>
      <c r="J50" s="56" t="s">
        <v>223</v>
      </c>
      <c r="K50" s="57">
        <v>5000</v>
      </c>
      <c r="L50" s="21"/>
      <c r="O50" s="84" t="s">
        <v>33</v>
      </c>
    </row>
    <row r="51" spans="1:15" s="5" customFormat="1" ht="12" customHeight="1">
      <c r="A51" s="6" t="s">
        <v>64</v>
      </c>
      <c r="B51" s="62" t="s">
        <v>445</v>
      </c>
      <c r="C51" s="55" t="s">
        <v>343</v>
      </c>
      <c r="D51" s="62" t="s">
        <v>4</v>
      </c>
      <c r="E51" s="6"/>
      <c r="F51" s="6"/>
      <c r="G51" s="62" t="s">
        <v>5</v>
      </c>
      <c r="H51" s="62"/>
      <c r="I51" s="68" t="str">
        <f t="shared" si="0"/>
        <v>이***</v>
      </c>
      <c r="J51" s="56" t="s">
        <v>223</v>
      </c>
      <c r="K51" s="57">
        <v>10000</v>
      </c>
      <c r="L51" s="21"/>
      <c r="O51" s="84" t="s">
        <v>26</v>
      </c>
    </row>
    <row r="52" spans="1:15" s="5" customFormat="1" ht="12" customHeight="1">
      <c r="A52" s="6" t="s">
        <v>65</v>
      </c>
      <c r="B52" s="62" t="s">
        <v>445</v>
      </c>
      <c r="C52" s="55" t="s">
        <v>343</v>
      </c>
      <c r="D52" s="62" t="s">
        <v>9</v>
      </c>
      <c r="E52" s="6"/>
      <c r="F52" s="6"/>
      <c r="G52" s="62" t="s">
        <v>5</v>
      </c>
      <c r="H52" s="62"/>
      <c r="I52" s="68" t="str">
        <f t="shared" si="0"/>
        <v>해***(주)</v>
      </c>
      <c r="J52" s="56" t="s">
        <v>223</v>
      </c>
      <c r="K52" s="57">
        <v>300000</v>
      </c>
      <c r="L52" s="21"/>
      <c r="O52" s="84" t="s">
        <v>29</v>
      </c>
    </row>
    <row r="53" spans="1:15" s="5" customFormat="1" ht="12" customHeight="1">
      <c r="A53" s="6" t="s">
        <v>66</v>
      </c>
      <c r="B53" s="62" t="s">
        <v>445</v>
      </c>
      <c r="C53" s="55" t="s">
        <v>343</v>
      </c>
      <c r="D53" s="62" t="s">
        <v>594</v>
      </c>
      <c r="E53" s="6"/>
      <c r="F53" s="6"/>
      <c r="G53" s="62" t="s">
        <v>5</v>
      </c>
      <c r="H53" s="62" t="s">
        <v>5</v>
      </c>
      <c r="I53" s="68" t="str">
        <f t="shared" si="0"/>
        <v>정***재단-직원</v>
      </c>
      <c r="J53" s="56" t="s">
        <v>223</v>
      </c>
      <c r="K53" s="57">
        <v>2458000</v>
      </c>
      <c r="L53" s="21"/>
      <c r="O53" s="84" t="s">
        <v>20</v>
      </c>
    </row>
    <row r="54" spans="1:15" s="5" customFormat="1" ht="12" customHeight="1">
      <c r="A54" s="6" t="s">
        <v>67</v>
      </c>
      <c r="B54" s="62" t="s">
        <v>445</v>
      </c>
      <c r="C54" s="55" t="s">
        <v>343</v>
      </c>
      <c r="D54" s="62" t="s">
        <v>9</v>
      </c>
      <c r="E54" s="6"/>
      <c r="F54" s="6"/>
      <c r="G54" s="62" t="s">
        <v>5</v>
      </c>
      <c r="H54" s="62"/>
      <c r="I54" s="68" t="str">
        <f t="shared" si="0"/>
        <v>동***병원-직원</v>
      </c>
      <c r="J54" s="56" t="s">
        <v>223</v>
      </c>
      <c r="K54" s="57">
        <v>205000</v>
      </c>
      <c r="L54" s="21"/>
      <c r="O54" s="84" t="s">
        <v>14</v>
      </c>
    </row>
    <row r="55" spans="1:15" s="5" customFormat="1" ht="12" customHeight="1">
      <c r="A55" s="6" t="s">
        <v>68</v>
      </c>
      <c r="B55" s="62" t="s">
        <v>445</v>
      </c>
      <c r="C55" s="55" t="s">
        <v>343</v>
      </c>
      <c r="D55" s="62" t="s">
        <v>9</v>
      </c>
      <c r="E55" s="6"/>
      <c r="F55" s="6"/>
      <c r="G55" s="62" t="s">
        <v>5</v>
      </c>
      <c r="H55" s="62"/>
      <c r="I55" s="68" t="str">
        <f t="shared" si="0"/>
        <v>동***병원</v>
      </c>
      <c r="J55" s="56" t="s">
        <v>223</v>
      </c>
      <c r="K55" s="57">
        <v>300000</v>
      </c>
      <c r="L55" s="21"/>
      <c r="O55" s="84" t="s">
        <v>22</v>
      </c>
    </row>
    <row r="56" spans="1:15" s="5" customFormat="1" ht="12" customHeight="1">
      <c r="A56" s="6" t="s">
        <v>69</v>
      </c>
      <c r="B56" s="62" t="s">
        <v>446</v>
      </c>
      <c r="C56" s="55" t="s">
        <v>343</v>
      </c>
      <c r="D56" s="62" t="s">
        <v>4</v>
      </c>
      <c r="E56" s="6"/>
      <c r="F56" s="6"/>
      <c r="G56" s="62" t="s">
        <v>5</v>
      </c>
      <c r="H56" s="62"/>
      <c r="I56" s="68" t="str">
        <f t="shared" si="0"/>
        <v>보***</v>
      </c>
      <c r="J56" s="56" t="s">
        <v>223</v>
      </c>
      <c r="K56" s="57">
        <v>100000</v>
      </c>
      <c r="L56" s="21"/>
      <c r="O56" s="84" t="s">
        <v>701</v>
      </c>
    </row>
    <row r="57" spans="1:15" s="5" customFormat="1" ht="12" customHeight="1">
      <c r="A57" s="6" t="s">
        <v>70</v>
      </c>
      <c r="B57" s="62" t="s">
        <v>447</v>
      </c>
      <c r="C57" s="55" t="s">
        <v>343</v>
      </c>
      <c r="D57" s="62" t="s">
        <v>9</v>
      </c>
      <c r="E57" s="6"/>
      <c r="F57" s="6"/>
      <c r="G57" s="62" t="s">
        <v>5</v>
      </c>
      <c r="H57" s="62"/>
      <c r="I57" s="68" t="str">
        <f t="shared" si="0"/>
        <v>삼***</v>
      </c>
      <c r="J57" s="56" t="s">
        <v>223</v>
      </c>
      <c r="K57" s="57">
        <v>1000000</v>
      </c>
      <c r="L57" s="21"/>
      <c r="O57" s="84" t="s">
        <v>10</v>
      </c>
    </row>
    <row r="58" spans="1:15" s="5" customFormat="1" ht="12" customHeight="1">
      <c r="A58" s="6" t="s">
        <v>71</v>
      </c>
      <c r="B58" s="62" t="s">
        <v>448</v>
      </c>
      <c r="C58" s="55" t="s">
        <v>343</v>
      </c>
      <c r="D58" s="62" t="s">
        <v>9</v>
      </c>
      <c r="E58" s="6"/>
      <c r="F58" s="6"/>
      <c r="G58" s="62" t="s">
        <v>5</v>
      </c>
      <c r="H58" s="62"/>
      <c r="I58" s="68" t="str">
        <f t="shared" si="0"/>
        <v>동***상회</v>
      </c>
      <c r="J58" s="56" t="s">
        <v>223</v>
      </c>
      <c r="K58" s="57">
        <v>500000</v>
      </c>
      <c r="L58" s="21"/>
      <c r="O58" s="84" t="s">
        <v>12</v>
      </c>
    </row>
    <row r="59" spans="1:15" s="5" customFormat="1" ht="12" customHeight="1">
      <c r="A59" s="6" t="s">
        <v>72</v>
      </c>
      <c r="B59" s="62" t="s">
        <v>448</v>
      </c>
      <c r="C59" s="55" t="s">
        <v>343</v>
      </c>
      <c r="D59" s="62" t="s">
        <v>4</v>
      </c>
      <c r="E59" s="6"/>
      <c r="F59" s="6"/>
      <c r="G59" s="62" t="s">
        <v>5</v>
      </c>
      <c r="H59" s="62"/>
      <c r="I59" s="68" t="str">
        <f t="shared" si="0"/>
        <v>송***</v>
      </c>
      <c r="J59" s="56" t="s">
        <v>223</v>
      </c>
      <c r="K59" s="57">
        <v>10000</v>
      </c>
      <c r="L59" s="21"/>
      <c r="O59" s="84" t="s">
        <v>345</v>
      </c>
    </row>
    <row r="60" spans="1:15" s="5" customFormat="1" ht="12" customHeight="1">
      <c r="A60" s="6" t="s">
        <v>73</v>
      </c>
      <c r="B60" s="62" t="s">
        <v>449</v>
      </c>
      <c r="C60" s="55" t="s">
        <v>343</v>
      </c>
      <c r="D60" s="62" t="s">
        <v>9</v>
      </c>
      <c r="E60" s="6"/>
      <c r="F60" s="6"/>
      <c r="G60" s="62" t="s">
        <v>5</v>
      </c>
      <c r="H60" s="62"/>
      <c r="I60" s="68" t="str">
        <f t="shared" si="0"/>
        <v>동***병원-직원</v>
      </c>
      <c r="J60" s="56" t="s">
        <v>223</v>
      </c>
      <c r="K60" s="57">
        <v>151000</v>
      </c>
      <c r="L60" s="21"/>
      <c r="O60" s="84" t="s">
        <v>14</v>
      </c>
    </row>
    <row r="61" spans="1:15" s="5" customFormat="1" ht="12" customHeight="1">
      <c r="A61" s="6" t="s">
        <v>74</v>
      </c>
      <c r="B61" s="62" t="s">
        <v>450</v>
      </c>
      <c r="C61" s="55" t="s">
        <v>343</v>
      </c>
      <c r="D61" s="62" t="s">
        <v>168</v>
      </c>
      <c r="E61" s="6"/>
      <c r="F61" s="6"/>
      <c r="G61" s="62" t="s">
        <v>5</v>
      </c>
      <c r="H61" s="62" t="s">
        <v>5</v>
      </c>
      <c r="I61" s="68" t="str">
        <f t="shared" si="0"/>
        <v>(***안</v>
      </c>
      <c r="J61" s="56" t="s">
        <v>223</v>
      </c>
      <c r="K61" s="57">
        <v>100000</v>
      </c>
      <c r="L61" s="21"/>
      <c r="O61" s="84" t="s">
        <v>344</v>
      </c>
    </row>
    <row r="62" spans="1:15" s="5" customFormat="1" ht="12" customHeight="1">
      <c r="A62" s="6" t="s">
        <v>75</v>
      </c>
      <c r="B62" s="62" t="s">
        <v>451</v>
      </c>
      <c r="C62" s="55" t="s">
        <v>343</v>
      </c>
      <c r="D62" s="62" t="s">
        <v>9</v>
      </c>
      <c r="E62" s="6"/>
      <c r="F62" s="6"/>
      <c r="G62" s="62" t="s">
        <v>5</v>
      </c>
      <c r="H62" s="62"/>
      <c r="I62" s="68" t="str">
        <f t="shared" si="0"/>
        <v>동***병원-직원</v>
      </c>
      <c r="J62" s="56" t="s">
        <v>223</v>
      </c>
      <c r="K62" s="57">
        <v>205000</v>
      </c>
      <c r="L62" s="21"/>
      <c r="O62" s="84" t="s">
        <v>14</v>
      </c>
    </row>
    <row r="63" spans="1:15" s="5" customFormat="1" ht="12" customHeight="1">
      <c r="A63" s="6" t="s">
        <v>76</v>
      </c>
      <c r="B63" s="62" t="s">
        <v>452</v>
      </c>
      <c r="C63" s="55" t="s">
        <v>343</v>
      </c>
      <c r="D63" s="62" t="s">
        <v>4</v>
      </c>
      <c r="E63" s="6"/>
      <c r="F63" s="6"/>
      <c r="G63" s="62" t="s">
        <v>5</v>
      </c>
      <c r="H63" s="62"/>
      <c r="I63" s="68" t="str">
        <f t="shared" si="0"/>
        <v>김***</v>
      </c>
      <c r="J63" s="56" t="s">
        <v>223</v>
      </c>
      <c r="K63" s="57">
        <v>5000</v>
      </c>
      <c r="L63" s="21"/>
      <c r="O63" s="84" t="s">
        <v>33</v>
      </c>
    </row>
    <row r="64" spans="1:15" s="5" customFormat="1" ht="12" customHeight="1">
      <c r="A64" s="6" t="s">
        <v>77</v>
      </c>
      <c r="B64" s="62" t="s">
        <v>452</v>
      </c>
      <c r="C64" s="55" t="s">
        <v>343</v>
      </c>
      <c r="D64" s="62" t="s">
        <v>4</v>
      </c>
      <c r="E64" s="6"/>
      <c r="F64" s="6"/>
      <c r="G64" s="62" t="s">
        <v>5</v>
      </c>
      <c r="H64" s="62"/>
      <c r="I64" s="68" t="str">
        <f t="shared" si="0"/>
        <v>이***</v>
      </c>
      <c r="J64" s="56" t="s">
        <v>223</v>
      </c>
      <c r="K64" s="57">
        <v>10000</v>
      </c>
      <c r="L64" s="21"/>
      <c r="O64" s="84" t="s">
        <v>26</v>
      </c>
    </row>
    <row r="65" spans="1:15" s="5" customFormat="1" ht="12" customHeight="1">
      <c r="A65" s="6" t="s">
        <v>78</v>
      </c>
      <c r="B65" s="62" t="s">
        <v>452</v>
      </c>
      <c r="C65" s="55" t="s">
        <v>343</v>
      </c>
      <c r="D65" s="62" t="s">
        <v>9</v>
      </c>
      <c r="E65" s="6"/>
      <c r="F65" s="6"/>
      <c r="G65" s="62" t="s">
        <v>5</v>
      </c>
      <c r="H65" s="62"/>
      <c r="I65" s="68" t="str">
        <f t="shared" si="0"/>
        <v>해***(주)</v>
      </c>
      <c r="J65" s="56" t="s">
        <v>223</v>
      </c>
      <c r="K65" s="57">
        <v>300000</v>
      </c>
      <c r="L65" s="21"/>
      <c r="O65" s="84" t="s">
        <v>29</v>
      </c>
    </row>
    <row r="66" spans="1:15" s="5" customFormat="1" ht="12" customHeight="1">
      <c r="A66" s="6" t="s">
        <v>79</v>
      </c>
      <c r="B66" s="62" t="s">
        <v>452</v>
      </c>
      <c r="C66" s="55" t="s">
        <v>343</v>
      </c>
      <c r="D66" s="62" t="s">
        <v>594</v>
      </c>
      <c r="E66" s="6"/>
      <c r="F66" s="6"/>
      <c r="G66" s="62" t="s">
        <v>5</v>
      </c>
      <c r="H66" s="62" t="s">
        <v>5</v>
      </c>
      <c r="I66" s="68" t="str">
        <f t="shared" si="0"/>
        <v>정***재단-직원</v>
      </c>
      <c r="J66" s="56" t="s">
        <v>223</v>
      </c>
      <c r="K66" s="57">
        <v>2440000</v>
      </c>
      <c r="L66" s="21"/>
      <c r="O66" s="84" t="s">
        <v>20</v>
      </c>
    </row>
    <row r="67" spans="1:15" s="5" customFormat="1" ht="12" customHeight="1">
      <c r="A67" s="6" t="s">
        <v>80</v>
      </c>
      <c r="B67" s="62" t="s">
        <v>452</v>
      </c>
      <c r="C67" s="55" t="s">
        <v>343</v>
      </c>
      <c r="D67" s="62" t="s">
        <v>9</v>
      </c>
      <c r="E67" s="6"/>
      <c r="F67" s="6"/>
      <c r="G67" s="62" t="s">
        <v>5</v>
      </c>
      <c r="H67" s="62"/>
      <c r="I67" s="68" t="str">
        <f t="shared" si="0"/>
        <v>동***병원</v>
      </c>
      <c r="J67" s="56" t="s">
        <v>223</v>
      </c>
      <c r="K67" s="57">
        <v>300000</v>
      </c>
      <c r="L67" s="21"/>
      <c r="O67" s="84" t="s">
        <v>22</v>
      </c>
    </row>
    <row r="68" spans="1:15" s="5" customFormat="1" ht="12" customHeight="1">
      <c r="A68" s="6" t="s">
        <v>81</v>
      </c>
      <c r="B68" s="62" t="s">
        <v>452</v>
      </c>
      <c r="C68" s="55" t="s">
        <v>343</v>
      </c>
      <c r="D68" s="62" t="s">
        <v>4</v>
      </c>
      <c r="E68" s="6"/>
      <c r="F68" s="6"/>
      <c r="G68" s="62" t="s">
        <v>5</v>
      </c>
      <c r="H68" s="62"/>
      <c r="I68" s="68" t="str">
        <f t="shared" si="0"/>
        <v>김***</v>
      </c>
      <c r="J68" s="56" t="s">
        <v>223</v>
      </c>
      <c r="K68" s="57">
        <v>300000</v>
      </c>
      <c r="L68" s="21"/>
      <c r="O68" s="84" t="s">
        <v>63</v>
      </c>
    </row>
    <row r="69" spans="1:15" s="5" customFormat="1" ht="12" customHeight="1">
      <c r="A69" s="6" t="s">
        <v>82</v>
      </c>
      <c r="B69" s="62" t="s">
        <v>453</v>
      </c>
      <c r="C69" s="55" t="s">
        <v>343</v>
      </c>
      <c r="D69" s="62" t="s">
        <v>168</v>
      </c>
      <c r="E69" s="6"/>
      <c r="F69" s="6"/>
      <c r="G69" s="62" t="s">
        <v>506</v>
      </c>
      <c r="H69" s="62" t="s">
        <v>506</v>
      </c>
      <c r="I69" s="68" t="str">
        <f aca="true" t="shared" si="1" ref="I69:I132">REPLACE(O69,2,3,"***")</f>
        <v>문***물결 까사부사노</v>
      </c>
      <c r="J69" s="56" t="s">
        <v>223</v>
      </c>
      <c r="K69" s="57">
        <v>5000000</v>
      </c>
      <c r="L69" s="21"/>
      <c r="O69" s="84" t="s">
        <v>507</v>
      </c>
    </row>
    <row r="70" spans="1:15" s="5" customFormat="1" ht="12" customHeight="1">
      <c r="A70" s="6" t="s">
        <v>83</v>
      </c>
      <c r="B70" s="62" t="s">
        <v>453</v>
      </c>
      <c r="C70" s="55" t="s">
        <v>343</v>
      </c>
      <c r="D70" s="62" t="s">
        <v>168</v>
      </c>
      <c r="E70" s="6"/>
      <c r="F70" s="6"/>
      <c r="G70" s="62" t="s">
        <v>5</v>
      </c>
      <c r="H70" s="62" t="s">
        <v>5</v>
      </c>
      <c r="I70" s="68" t="str">
        <f t="shared" si="1"/>
        <v>(***플레이스</v>
      </c>
      <c r="J70" s="56" t="s">
        <v>223</v>
      </c>
      <c r="K70" s="57">
        <v>6000000</v>
      </c>
      <c r="L70" s="21"/>
      <c r="O70" s="84" t="s">
        <v>508</v>
      </c>
    </row>
    <row r="71" spans="1:15" s="5" customFormat="1" ht="12" customHeight="1">
      <c r="A71" s="6" t="s">
        <v>84</v>
      </c>
      <c r="B71" s="62" t="s">
        <v>454</v>
      </c>
      <c r="C71" s="55" t="s">
        <v>343</v>
      </c>
      <c r="D71" s="62" t="s">
        <v>594</v>
      </c>
      <c r="E71" s="6"/>
      <c r="F71" s="6"/>
      <c r="G71" s="62" t="s">
        <v>5</v>
      </c>
      <c r="H71" s="62" t="s">
        <v>5</v>
      </c>
      <c r="I71" s="68" t="str">
        <f t="shared" si="1"/>
        <v>(***제돌봄인복지협회</v>
      </c>
      <c r="J71" s="56" t="s">
        <v>223</v>
      </c>
      <c r="K71" s="57">
        <v>1000000</v>
      </c>
      <c r="L71" s="21"/>
      <c r="O71" s="84" t="s">
        <v>24</v>
      </c>
    </row>
    <row r="72" spans="1:15" s="5" customFormat="1" ht="12" customHeight="1">
      <c r="A72" s="6" t="s">
        <v>85</v>
      </c>
      <c r="B72" s="62" t="s">
        <v>454</v>
      </c>
      <c r="C72" s="55" t="s">
        <v>343</v>
      </c>
      <c r="D72" s="62" t="s">
        <v>168</v>
      </c>
      <c r="E72" s="6"/>
      <c r="F72" s="6"/>
      <c r="G72" s="62" t="s">
        <v>5</v>
      </c>
      <c r="H72" s="62" t="s">
        <v>5</v>
      </c>
      <c r="I72" s="68" t="str">
        <f t="shared" si="1"/>
        <v>(***플레이스</v>
      </c>
      <c r="J72" s="56" t="s">
        <v>223</v>
      </c>
      <c r="K72" s="57">
        <v>9520000</v>
      </c>
      <c r="L72" s="21"/>
      <c r="O72" s="84" t="s">
        <v>508</v>
      </c>
    </row>
    <row r="73" spans="1:15" s="5" customFormat="1" ht="12" customHeight="1">
      <c r="A73" s="6" t="s">
        <v>86</v>
      </c>
      <c r="B73" s="62" t="s">
        <v>455</v>
      </c>
      <c r="C73" s="55" t="s">
        <v>343</v>
      </c>
      <c r="D73" s="62" t="s">
        <v>4</v>
      </c>
      <c r="E73" s="6"/>
      <c r="F73" s="6"/>
      <c r="G73" s="62" t="s">
        <v>5</v>
      </c>
      <c r="H73" s="62"/>
      <c r="I73" s="68" t="str">
        <f t="shared" si="1"/>
        <v>보***</v>
      </c>
      <c r="J73" s="56" t="s">
        <v>223</v>
      </c>
      <c r="K73" s="57">
        <v>100000</v>
      </c>
      <c r="L73" s="21"/>
      <c r="O73" s="84" t="s">
        <v>701</v>
      </c>
    </row>
    <row r="74" spans="1:15" s="5" customFormat="1" ht="12" customHeight="1">
      <c r="A74" s="6" t="s">
        <v>87</v>
      </c>
      <c r="B74" s="62" t="s">
        <v>456</v>
      </c>
      <c r="C74" s="55" t="s">
        <v>343</v>
      </c>
      <c r="D74" s="62" t="s">
        <v>168</v>
      </c>
      <c r="E74" s="6"/>
      <c r="F74" s="6"/>
      <c r="G74" s="62" t="s">
        <v>5</v>
      </c>
      <c r="H74" s="62" t="s">
        <v>5</v>
      </c>
      <c r="I74" s="68" t="str">
        <f t="shared" si="1"/>
        <v>국*** 부산진지점</v>
      </c>
      <c r="J74" s="56" t="s">
        <v>223</v>
      </c>
      <c r="K74" s="57">
        <v>22088</v>
      </c>
      <c r="L74" s="21"/>
      <c r="O74" s="84" t="s">
        <v>169</v>
      </c>
    </row>
    <row r="75" spans="1:15" s="5" customFormat="1" ht="12" customHeight="1">
      <c r="A75" s="6" t="s">
        <v>88</v>
      </c>
      <c r="B75" s="62" t="s">
        <v>457</v>
      </c>
      <c r="C75" s="55" t="s">
        <v>343</v>
      </c>
      <c r="D75" s="62" t="s">
        <v>9</v>
      </c>
      <c r="E75" s="6"/>
      <c r="F75" s="6"/>
      <c r="G75" s="62" t="s">
        <v>5</v>
      </c>
      <c r="H75" s="62"/>
      <c r="I75" s="68" t="str">
        <f t="shared" si="1"/>
        <v>동***상회</v>
      </c>
      <c r="J75" s="56" t="s">
        <v>223</v>
      </c>
      <c r="K75" s="57">
        <v>500000</v>
      </c>
      <c r="L75" s="21"/>
      <c r="O75" s="84" t="s">
        <v>12</v>
      </c>
    </row>
    <row r="76" spans="1:15" s="5" customFormat="1" ht="12" customHeight="1">
      <c r="A76" s="6" t="s">
        <v>89</v>
      </c>
      <c r="B76" s="62" t="s">
        <v>457</v>
      </c>
      <c r="C76" s="55" t="s">
        <v>343</v>
      </c>
      <c r="D76" s="62" t="s">
        <v>9</v>
      </c>
      <c r="E76" s="6"/>
      <c r="F76" s="6"/>
      <c r="G76" s="62" t="s">
        <v>5</v>
      </c>
      <c r="H76" s="62"/>
      <c r="I76" s="68" t="str">
        <f t="shared" si="1"/>
        <v>삼***</v>
      </c>
      <c r="J76" s="56" t="s">
        <v>223</v>
      </c>
      <c r="K76" s="57">
        <v>1000000</v>
      </c>
      <c r="L76" s="21"/>
      <c r="O76" s="84" t="s">
        <v>10</v>
      </c>
    </row>
    <row r="77" spans="1:15" s="5" customFormat="1" ht="12" customHeight="1">
      <c r="A77" s="6" t="s">
        <v>90</v>
      </c>
      <c r="B77" s="62" t="s">
        <v>458</v>
      </c>
      <c r="C77" s="55" t="s">
        <v>343</v>
      </c>
      <c r="D77" s="62" t="s">
        <v>168</v>
      </c>
      <c r="E77" s="6"/>
      <c r="F77" s="6"/>
      <c r="G77" s="62" t="s">
        <v>5</v>
      </c>
      <c r="H77" s="62" t="s">
        <v>5</v>
      </c>
      <c r="I77" s="68" t="str">
        <f t="shared" si="1"/>
        <v>새***고</v>
      </c>
      <c r="J77" s="56" t="s">
        <v>294</v>
      </c>
      <c r="K77" s="57">
        <v>46</v>
      </c>
      <c r="L77" s="21"/>
      <c r="O77" s="84" t="s">
        <v>256</v>
      </c>
    </row>
    <row r="78" spans="1:15" s="5" customFormat="1" ht="12" customHeight="1">
      <c r="A78" s="6" t="s">
        <v>91</v>
      </c>
      <c r="B78" s="62" t="s">
        <v>459</v>
      </c>
      <c r="C78" s="55" t="s">
        <v>343</v>
      </c>
      <c r="D78" s="62" t="s">
        <v>9</v>
      </c>
      <c r="E78" s="6"/>
      <c r="F78" s="6"/>
      <c r="G78" s="62" t="s">
        <v>5</v>
      </c>
      <c r="H78" s="62"/>
      <c r="I78" s="68" t="str">
        <f t="shared" si="1"/>
        <v>동***병원-직원</v>
      </c>
      <c r="J78" s="56" t="s">
        <v>223</v>
      </c>
      <c r="K78" s="57">
        <v>151000</v>
      </c>
      <c r="L78" s="21"/>
      <c r="O78" s="84" t="s">
        <v>14</v>
      </c>
    </row>
    <row r="79" spans="1:15" s="5" customFormat="1" ht="12" customHeight="1">
      <c r="A79" s="6" t="s">
        <v>92</v>
      </c>
      <c r="B79" s="62" t="s">
        <v>460</v>
      </c>
      <c r="C79" s="55" t="s">
        <v>343</v>
      </c>
      <c r="D79" s="62" t="s">
        <v>4</v>
      </c>
      <c r="E79" s="6"/>
      <c r="F79" s="6"/>
      <c r="G79" s="62" t="s">
        <v>5</v>
      </c>
      <c r="H79" s="62"/>
      <c r="I79" s="68" t="str">
        <f t="shared" si="1"/>
        <v>송***</v>
      </c>
      <c r="J79" s="56" t="s">
        <v>223</v>
      </c>
      <c r="K79" s="57">
        <v>10000</v>
      </c>
      <c r="L79" s="21"/>
      <c r="O79" s="84" t="s">
        <v>345</v>
      </c>
    </row>
    <row r="80" spans="1:15" s="5" customFormat="1" ht="12" customHeight="1">
      <c r="A80" s="6" t="s">
        <v>93</v>
      </c>
      <c r="B80" s="62" t="s">
        <v>461</v>
      </c>
      <c r="C80" s="55" t="s">
        <v>343</v>
      </c>
      <c r="D80" s="62" t="s">
        <v>9</v>
      </c>
      <c r="E80" s="6"/>
      <c r="F80" s="6"/>
      <c r="G80" s="62" t="s">
        <v>5</v>
      </c>
      <c r="H80" s="62"/>
      <c r="I80" s="68" t="str">
        <f t="shared" si="1"/>
        <v>동***병원-직원</v>
      </c>
      <c r="J80" s="56" t="s">
        <v>223</v>
      </c>
      <c r="K80" s="57">
        <v>205000</v>
      </c>
      <c r="L80" s="21"/>
      <c r="O80" s="84" t="s">
        <v>14</v>
      </c>
    </row>
    <row r="81" spans="1:15" s="5" customFormat="1" ht="12" customHeight="1">
      <c r="A81" s="6" t="s">
        <v>94</v>
      </c>
      <c r="B81" s="62" t="s">
        <v>462</v>
      </c>
      <c r="C81" s="55" t="s">
        <v>343</v>
      </c>
      <c r="D81" s="62" t="s">
        <v>4</v>
      </c>
      <c r="E81" s="6"/>
      <c r="F81" s="6"/>
      <c r="G81" s="62" t="s">
        <v>5</v>
      </c>
      <c r="H81" s="62"/>
      <c r="I81" s="68" t="str">
        <f t="shared" si="1"/>
        <v>김***</v>
      </c>
      <c r="J81" s="56" t="s">
        <v>223</v>
      </c>
      <c r="K81" s="57">
        <v>5000</v>
      </c>
      <c r="L81" s="21"/>
      <c r="O81" s="84" t="s">
        <v>33</v>
      </c>
    </row>
    <row r="82" spans="1:15" s="5" customFormat="1" ht="12" customHeight="1">
      <c r="A82" s="6" t="s">
        <v>95</v>
      </c>
      <c r="B82" s="62" t="s">
        <v>462</v>
      </c>
      <c r="C82" s="55" t="s">
        <v>343</v>
      </c>
      <c r="D82" s="62" t="s">
        <v>4</v>
      </c>
      <c r="E82" s="6"/>
      <c r="F82" s="6"/>
      <c r="G82" s="62" t="s">
        <v>5</v>
      </c>
      <c r="H82" s="62"/>
      <c r="I82" s="68" t="str">
        <f t="shared" si="1"/>
        <v>이***</v>
      </c>
      <c r="J82" s="56" t="s">
        <v>223</v>
      </c>
      <c r="K82" s="57">
        <v>10000</v>
      </c>
      <c r="L82" s="21"/>
      <c r="O82" s="84" t="s">
        <v>26</v>
      </c>
    </row>
    <row r="83" spans="1:15" s="5" customFormat="1" ht="12" customHeight="1">
      <c r="A83" s="6" t="s">
        <v>96</v>
      </c>
      <c r="B83" s="62" t="s">
        <v>462</v>
      </c>
      <c r="C83" s="55" t="s">
        <v>343</v>
      </c>
      <c r="D83" s="62" t="s">
        <v>9</v>
      </c>
      <c r="E83" s="6"/>
      <c r="F83" s="6"/>
      <c r="G83" s="62" t="s">
        <v>5</v>
      </c>
      <c r="H83" s="62"/>
      <c r="I83" s="68" t="str">
        <f t="shared" si="1"/>
        <v>해***(주)</v>
      </c>
      <c r="J83" s="56" t="s">
        <v>223</v>
      </c>
      <c r="K83" s="57">
        <v>300000</v>
      </c>
      <c r="L83" s="21"/>
      <c r="O83" s="84" t="s">
        <v>29</v>
      </c>
    </row>
    <row r="84" spans="1:15" s="5" customFormat="1" ht="12" customHeight="1">
      <c r="A84" s="6" t="s">
        <v>97</v>
      </c>
      <c r="B84" s="62" t="s">
        <v>462</v>
      </c>
      <c r="C84" s="55" t="s">
        <v>343</v>
      </c>
      <c r="D84" s="62" t="s">
        <v>594</v>
      </c>
      <c r="E84" s="6"/>
      <c r="F84" s="6"/>
      <c r="G84" s="62" t="s">
        <v>5</v>
      </c>
      <c r="H84" s="62" t="s">
        <v>5</v>
      </c>
      <c r="I84" s="68" t="str">
        <f t="shared" si="1"/>
        <v>정***재단-직원</v>
      </c>
      <c r="J84" s="56" t="s">
        <v>223</v>
      </c>
      <c r="K84" s="57">
        <v>2411000</v>
      </c>
      <c r="L84" s="21"/>
      <c r="O84" s="84" t="s">
        <v>20</v>
      </c>
    </row>
    <row r="85" spans="1:15" s="5" customFormat="1" ht="12" customHeight="1">
      <c r="A85" s="6" t="s">
        <v>98</v>
      </c>
      <c r="B85" s="62" t="s">
        <v>462</v>
      </c>
      <c r="C85" s="55" t="s">
        <v>343</v>
      </c>
      <c r="D85" s="62" t="s">
        <v>9</v>
      </c>
      <c r="E85" s="6"/>
      <c r="F85" s="6"/>
      <c r="G85" s="62" t="s">
        <v>5</v>
      </c>
      <c r="H85" s="62"/>
      <c r="I85" s="68" t="str">
        <f t="shared" si="1"/>
        <v>동***병원</v>
      </c>
      <c r="J85" s="56" t="s">
        <v>223</v>
      </c>
      <c r="K85" s="57">
        <v>300000</v>
      </c>
      <c r="L85" s="21"/>
      <c r="O85" s="84" t="s">
        <v>22</v>
      </c>
    </row>
    <row r="86" spans="1:15" s="5" customFormat="1" ht="12" customHeight="1">
      <c r="A86" s="6" t="s">
        <v>99</v>
      </c>
      <c r="B86" s="62" t="s">
        <v>462</v>
      </c>
      <c r="C86" s="55" t="s">
        <v>343</v>
      </c>
      <c r="D86" s="62" t="s">
        <v>168</v>
      </c>
      <c r="E86" s="6"/>
      <c r="F86" s="6"/>
      <c r="G86" s="62" t="s">
        <v>5</v>
      </c>
      <c r="H86" s="62" t="s">
        <v>5</v>
      </c>
      <c r="I86" s="68" t="str">
        <f t="shared" si="1"/>
        <v>(***안</v>
      </c>
      <c r="J86" s="56" t="s">
        <v>223</v>
      </c>
      <c r="K86" s="57">
        <v>100000</v>
      </c>
      <c r="L86" s="21"/>
      <c r="O86" s="84" t="s">
        <v>344</v>
      </c>
    </row>
    <row r="87" spans="1:15" s="5" customFormat="1" ht="12" customHeight="1">
      <c r="A87" s="6" t="s">
        <v>100</v>
      </c>
      <c r="B87" s="62" t="s">
        <v>463</v>
      </c>
      <c r="C87" s="55" t="s">
        <v>343</v>
      </c>
      <c r="D87" s="62" t="s">
        <v>594</v>
      </c>
      <c r="E87" s="6"/>
      <c r="F87" s="6"/>
      <c r="G87" s="62" t="s">
        <v>5</v>
      </c>
      <c r="H87" s="62" t="s">
        <v>5</v>
      </c>
      <c r="I87" s="68" t="str">
        <f t="shared" si="1"/>
        <v>(***제돌봄인복지협회</v>
      </c>
      <c r="J87" s="56" t="s">
        <v>223</v>
      </c>
      <c r="K87" s="57">
        <v>1000000</v>
      </c>
      <c r="L87" s="21"/>
      <c r="O87" s="84" t="s">
        <v>24</v>
      </c>
    </row>
    <row r="88" spans="1:15" s="5" customFormat="1" ht="12" customHeight="1">
      <c r="A88" s="6" t="s">
        <v>101</v>
      </c>
      <c r="B88" s="62" t="s">
        <v>464</v>
      </c>
      <c r="C88" s="55" t="s">
        <v>343</v>
      </c>
      <c r="D88" s="62" t="s">
        <v>4</v>
      </c>
      <c r="E88" s="6"/>
      <c r="F88" s="6"/>
      <c r="G88" s="62" t="s">
        <v>5</v>
      </c>
      <c r="H88" s="62"/>
      <c r="I88" s="68" t="str">
        <f t="shared" si="1"/>
        <v>보***</v>
      </c>
      <c r="J88" s="56" t="s">
        <v>223</v>
      </c>
      <c r="K88" s="57">
        <v>100000</v>
      </c>
      <c r="L88" s="21"/>
      <c r="O88" s="84" t="s">
        <v>701</v>
      </c>
    </row>
    <row r="89" spans="1:15" s="5" customFormat="1" ht="12" customHeight="1">
      <c r="A89" s="6" t="s">
        <v>102</v>
      </c>
      <c r="B89" s="62" t="s">
        <v>465</v>
      </c>
      <c r="C89" s="55" t="s">
        <v>343</v>
      </c>
      <c r="D89" s="62" t="s">
        <v>9</v>
      </c>
      <c r="E89" s="6"/>
      <c r="F89" s="6"/>
      <c r="G89" s="62" t="s">
        <v>5</v>
      </c>
      <c r="H89" s="62"/>
      <c r="I89" s="68" t="str">
        <f t="shared" si="1"/>
        <v>동***상회</v>
      </c>
      <c r="J89" s="56" t="s">
        <v>223</v>
      </c>
      <c r="K89" s="57">
        <v>500000</v>
      </c>
      <c r="L89" s="21"/>
      <c r="O89" s="84" t="s">
        <v>12</v>
      </c>
    </row>
    <row r="90" spans="1:15" s="5" customFormat="1" ht="12" customHeight="1">
      <c r="A90" s="6" t="s">
        <v>103</v>
      </c>
      <c r="B90" s="62" t="s">
        <v>465</v>
      </c>
      <c r="C90" s="55" t="s">
        <v>343</v>
      </c>
      <c r="D90" s="62" t="s">
        <v>9</v>
      </c>
      <c r="E90" s="6"/>
      <c r="F90" s="6"/>
      <c r="G90" s="62" t="s">
        <v>5</v>
      </c>
      <c r="H90" s="62"/>
      <c r="I90" s="68" t="str">
        <f t="shared" si="1"/>
        <v>삼***</v>
      </c>
      <c r="J90" s="56" t="s">
        <v>223</v>
      </c>
      <c r="K90" s="57">
        <v>1000000</v>
      </c>
      <c r="L90" s="21"/>
      <c r="O90" s="84" t="s">
        <v>10</v>
      </c>
    </row>
    <row r="91" spans="1:15" s="5" customFormat="1" ht="12" customHeight="1">
      <c r="A91" s="6" t="s">
        <v>104</v>
      </c>
      <c r="B91" s="62" t="s">
        <v>466</v>
      </c>
      <c r="C91" s="55" t="s">
        <v>343</v>
      </c>
      <c r="D91" s="62" t="s">
        <v>9</v>
      </c>
      <c r="E91" s="6"/>
      <c r="F91" s="6"/>
      <c r="G91" s="62" t="s">
        <v>5</v>
      </c>
      <c r="H91" s="62"/>
      <c r="I91" s="68" t="str">
        <f t="shared" si="1"/>
        <v>동***병원-직원</v>
      </c>
      <c r="J91" s="56" t="s">
        <v>223</v>
      </c>
      <c r="K91" s="57">
        <v>151000</v>
      </c>
      <c r="L91" s="21"/>
      <c r="O91" s="84" t="s">
        <v>14</v>
      </c>
    </row>
    <row r="92" spans="1:15" s="5" customFormat="1" ht="12" customHeight="1">
      <c r="A92" s="6" t="s">
        <v>105</v>
      </c>
      <c r="B92" s="62" t="s">
        <v>467</v>
      </c>
      <c r="C92" s="55" t="s">
        <v>343</v>
      </c>
      <c r="D92" s="62" t="s">
        <v>4</v>
      </c>
      <c r="E92" s="6"/>
      <c r="F92" s="6"/>
      <c r="G92" s="62" t="s">
        <v>5</v>
      </c>
      <c r="H92" s="62"/>
      <c r="I92" s="68" t="str">
        <f t="shared" si="1"/>
        <v>송***</v>
      </c>
      <c r="J92" s="56" t="s">
        <v>223</v>
      </c>
      <c r="K92" s="57">
        <v>10000</v>
      </c>
      <c r="L92" s="21"/>
      <c r="O92" s="84" t="s">
        <v>345</v>
      </c>
    </row>
    <row r="93" spans="1:15" s="5" customFormat="1" ht="12" customHeight="1">
      <c r="A93" s="6" t="s">
        <v>106</v>
      </c>
      <c r="B93" s="62" t="s">
        <v>468</v>
      </c>
      <c r="C93" s="55" t="s">
        <v>343</v>
      </c>
      <c r="D93" s="62" t="s">
        <v>4</v>
      </c>
      <c r="E93" s="6"/>
      <c r="F93" s="6"/>
      <c r="G93" s="62" t="s">
        <v>5</v>
      </c>
      <c r="H93" s="62"/>
      <c r="I93" s="68" t="str">
        <f t="shared" si="1"/>
        <v>김***</v>
      </c>
      <c r="J93" s="56" t="s">
        <v>223</v>
      </c>
      <c r="K93" s="57">
        <v>5000</v>
      </c>
      <c r="L93" s="21"/>
      <c r="O93" s="84" t="s">
        <v>33</v>
      </c>
    </row>
    <row r="94" spans="1:15" s="5" customFormat="1" ht="12" customHeight="1">
      <c r="A94" s="6" t="s">
        <v>107</v>
      </c>
      <c r="B94" s="62" t="s">
        <v>468</v>
      </c>
      <c r="C94" s="55" t="s">
        <v>343</v>
      </c>
      <c r="D94" s="62" t="s">
        <v>4</v>
      </c>
      <c r="E94" s="6"/>
      <c r="F94" s="6"/>
      <c r="G94" s="62" t="s">
        <v>5</v>
      </c>
      <c r="H94" s="62"/>
      <c r="I94" s="68" t="str">
        <f t="shared" si="1"/>
        <v>이***</v>
      </c>
      <c r="J94" s="56" t="s">
        <v>223</v>
      </c>
      <c r="K94" s="57">
        <v>10000</v>
      </c>
      <c r="L94" s="21"/>
      <c r="O94" s="84" t="s">
        <v>26</v>
      </c>
    </row>
    <row r="95" spans="1:15" s="5" customFormat="1" ht="12" customHeight="1">
      <c r="A95" s="6" t="s">
        <v>108</v>
      </c>
      <c r="B95" s="62" t="s">
        <v>468</v>
      </c>
      <c r="C95" s="55" t="s">
        <v>343</v>
      </c>
      <c r="D95" s="62" t="s">
        <v>9</v>
      </c>
      <c r="E95" s="6"/>
      <c r="F95" s="6"/>
      <c r="G95" s="62" t="s">
        <v>5</v>
      </c>
      <c r="H95" s="62"/>
      <c r="I95" s="68" t="str">
        <f t="shared" si="1"/>
        <v>해***(주)</v>
      </c>
      <c r="J95" s="56" t="s">
        <v>223</v>
      </c>
      <c r="K95" s="57">
        <v>300000</v>
      </c>
      <c r="L95" s="21"/>
      <c r="O95" s="84" t="s">
        <v>29</v>
      </c>
    </row>
    <row r="96" spans="1:15" s="5" customFormat="1" ht="12" customHeight="1">
      <c r="A96" s="6" t="s">
        <v>109</v>
      </c>
      <c r="B96" s="62" t="s">
        <v>468</v>
      </c>
      <c r="C96" s="55" t="s">
        <v>343</v>
      </c>
      <c r="D96" s="62" t="s">
        <v>16</v>
      </c>
      <c r="E96" s="6"/>
      <c r="F96" s="6"/>
      <c r="G96" s="62" t="s">
        <v>5</v>
      </c>
      <c r="H96" s="62" t="s">
        <v>5</v>
      </c>
      <c r="I96" s="68" t="str">
        <f t="shared" si="1"/>
        <v>정***재단-직원</v>
      </c>
      <c r="J96" s="56" t="s">
        <v>223</v>
      </c>
      <c r="K96" s="57">
        <v>2418000</v>
      </c>
      <c r="L96" s="21"/>
      <c r="O96" s="84" t="s">
        <v>20</v>
      </c>
    </row>
    <row r="97" spans="1:15" s="5" customFormat="1" ht="12" customHeight="1">
      <c r="A97" s="6" t="s">
        <v>110</v>
      </c>
      <c r="B97" s="62" t="s">
        <v>468</v>
      </c>
      <c r="C97" s="55" t="s">
        <v>343</v>
      </c>
      <c r="D97" s="62" t="s">
        <v>9</v>
      </c>
      <c r="E97" s="6"/>
      <c r="F97" s="6"/>
      <c r="G97" s="62" t="s">
        <v>5</v>
      </c>
      <c r="H97" s="62"/>
      <c r="I97" s="68" t="str">
        <f t="shared" si="1"/>
        <v>동***병원-직원</v>
      </c>
      <c r="J97" s="56" t="s">
        <v>223</v>
      </c>
      <c r="K97" s="57">
        <v>205000</v>
      </c>
      <c r="L97" s="21"/>
      <c r="O97" s="84" t="s">
        <v>14</v>
      </c>
    </row>
    <row r="98" spans="1:15" s="5" customFormat="1" ht="12" customHeight="1">
      <c r="A98" s="6" t="s">
        <v>111</v>
      </c>
      <c r="B98" s="62" t="s">
        <v>468</v>
      </c>
      <c r="C98" s="55" t="s">
        <v>343</v>
      </c>
      <c r="D98" s="62" t="s">
        <v>9</v>
      </c>
      <c r="E98" s="6"/>
      <c r="F98" s="6"/>
      <c r="G98" s="62" t="s">
        <v>5</v>
      </c>
      <c r="H98" s="62"/>
      <c r="I98" s="68" t="str">
        <f t="shared" si="1"/>
        <v>동***병원</v>
      </c>
      <c r="J98" s="56" t="s">
        <v>223</v>
      </c>
      <c r="K98" s="57">
        <v>300000</v>
      </c>
      <c r="L98" s="21"/>
      <c r="O98" s="84" t="s">
        <v>22</v>
      </c>
    </row>
    <row r="99" spans="1:15" s="5" customFormat="1" ht="12" customHeight="1">
      <c r="A99" s="6" t="s">
        <v>112</v>
      </c>
      <c r="B99" s="62" t="s">
        <v>468</v>
      </c>
      <c r="C99" s="55" t="s">
        <v>343</v>
      </c>
      <c r="D99" s="62" t="s">
        <v>4</v>
      </c>
      <c r="E99" s="6"/>
      <c r="F99" s="6"/>
      <c r="G99" s="62" t="s">
        <v>5</v>
      </c>
      <c r="H99" s="62"/>
      <c r="I99" s="68" t="str">
        <f t="shared" si="1"/>
        <v>김***</v>
      </c>
      <c r="J99" s="56" t="s">
        <v>223</v>
      </c>
      <c r="K99" s="57">
        <v>150000</v>
      </c>
      <c r="L99" s="21"/>
      <c r="O99" s="84" t="s">
        <v>63</v>
      </c>
    </row>
    <row r="100" spans="1:15" s="5" customFormat="1" ht="12" customHeight="1">
      <c r="A100" s="6" t="s">
        <v>113</v>
      </c>
      <c r="B100" s="62" t="s">
        <v>468</v>
      </c>
      <c r="C100" s="55" t="s">
        <v>343</v>
      </c>
      <c r="D100" s="62" t="s">
        <v>168</v>
      </c>
      <c r="E100" s="6"/>
      <c r="F100" s="6"/>
      <c r="G100" s="62" t="s">
        <v>5</v>
      </c>
      <c r="H100" s="62" t="s">
        <v>5</v>
      </c>
      <c r="I100" s="68" t="str">
        <f t="shared" si="1"/>
        <v>(***안</v>
      </c>
      <c r="J100" s="56" t="s">
        <v>223</v>
      </c>
      <c r="K100" s="57">
        <v>100000</v>
      </c>
      <c r="L100" s="21"/>
      <c r="O100" s="84" t="s">
        <v>344</v>
      </c>
    </row>
    <row r="101" spans="1:15" s="5" customFormat="1" ht="12" customHeight="1">
      <c r="A101" s="6" t="s">
        <v>114</v>
      </c>
      <c r="B101" s="62" t="s">
        <v>469</v>
      </c>
      <c r="C101" s="55" t="s">
        <v>343</v>
      </c>
      <c r="D101" s="62" t="s">
        <v>4</v>
      </c>
      <c r="E101" s="6"/>
      <c r="F101" s="6"/>
      <c r="G101" s="62" t="s">
        <v>5</v>
      </c>
      <c r="H101" s="62"/>
      <c r="I101" s="68" t="str">
        <f t="shared" si="1"/>
        <v>보***</v>
      </c>
      <c r="J101" s="56" t="s">
        <v>223</v>
      </c>
      <c r="K101" s="57">
        <v>100000</v>
      </c>
      <c r="L101" s="21"/>
      <c r="O101" s="84" t="s">
        <v>701</v>
      </c>
    </row>
    <row r="102" spans="1:15" s="5" customFormat="1" ht="12" customHeight="1">
      <c r="A102" s="6" t="s">
        <v>115</v>
      </c>
      <c r="B102" s="62" t="s">
        <v>469</v>
      </c>
      <c r="C102" s="55" t="s">
        <v>343</v>
      </c>
      <c r="D102" s="62" t="s">
        <v>594</v>
      </c>
      <c r="E102" s="6"/>
      <c r="F102" s="6"/>
      <c r="G102" s="62" t="s">
        <v>5</v>
      </c>
      <c r="H102" s="62" t="s">
        <v>5</v>
      </c>
      <c r="I102" s="68" t="str">
        <f t="shared" si="1"/>
        <v>(***제돌봄인복지협회</v>
      </c>
      <c r="J102" s="56" t="s">
        <v>223</v>
      </c>
      <c r="K102" s="57">
        <v>1000000</v>
      </c>
      <c r="L102" s="21"/>
      <c r="O102" s="84" t="s">
        <v>24</v>
      </c>
    </row>
    <row r="103" spans="1:15" s="5" customFormat="1" ht="12" customHeight="1">
      <c r="A103" s="6" t="s">
        <v>116</v>
      </c>
      <c r="B103" s="62" t="s">
        <v>470</v>
      </c>
      <c r="C103" s="55" t="s">
        <v>343</v>
      </c>
      <c r="D103" s="62" t="s">
        <v>9</v>
      </c>
      <c r="E103" s="6"/>
      <c r="F103" s="6"/>
      <c r="G103" s="62" t="s">
        <v>5</v>
      </c>
      <c r="H103" s="62"/>
      <c r="I103" s="68" t="str">
        <f t="shared" si="1"/>
        <v>삼***</v>
      </c>
      <c r="J103" s="56" t="s">
        <v>223</v>
      </c>
      <c r="K103" s="57">
        <v>1000000</v>
      </c>
      <c r="L103" s="21"/>
      <c r="O103" s="84" t="s">
        <v>10</v>
      </c>
    </row>
    <row r="104" spans="1:15" s="5" customFormat="1" ht="12" customHeight="1">
      <c r="A104" s="6" t="s">
        <v>117</v>
      </c>
      <c r="B104" s="62" t="s">
        <v>471</v>
      </c>
      <c r="C104" s="55" t="s">
        <v>343</v>
      </c>
      <c r="D104" s="62" t="s">
        <v>9</v>
      </c>
      <c r="E104" s="6"/>
      <c r="F104" s="6"/>
      <c r="G104" s="62" t="s">
        <v>5</v>
      </c>
      <c r="H104" s="62"/>
      <c r="I104" s="68" t="str">
        <f t="shared" si="1"/>
        <v>동***상회</v>
      </c>
      <c r="J104" s="56" t="s">
        <v>223</v>
      </c>
      <c r="K104" s="57">
        <v>500000</v>
      </c>
      <c r="L104" s="21"/>
      <c r="O104" s="84" t="s">
        <v>12</v>
      </c>
    </row>
    <row r="105" spans="1:15" s="5" customFormat="1" ht="12" customHeight="1">
      <c r="A105" s="6" t="s">
        <v>118</v>
      </c>
      <c r="B105" s="62" t="s">
        <v>472</v>
      </c>
      <c r="C105" s="55" t="s">
        <v>343</v>
      </c>
      <c r="D105" s="62" t="s">
        <v>9</v>
      </c>
      <c r="E105" s="6"/>
      <c r="F105" s="6"/>
      <c r="G105" s="62" t="s">
        <v>5</v>
      </c>
      <c r="H105" s="62"/>
      <c r="I105" s="68" t="str">
        <f t="shared" si="1"/>
        <v>동***병원-직원</v>
      </c>
      <c r="J105" s="56" t="s">
        <v>223</v>
      </c>
      <c r="K105" s="57">
        <v>151000</v>
      </c>
      <c r="L105" s="21"/>
      <c r="O105" s="84" t="s">
        <v>14</v>
      </c>
    </row>
    <row r="106" spans="1:15" s="5" customFormat="1" ht="12" customHeight="1">
      <c r="A106" s="6" t="s">
        <v>119</v>
      </c>
      <c r="B106" s="62" t="s">
        <v>472</v>
      </c>
      <c r="C106" s="55" t="s">
        <v>343</v>
      </c>
      <c r="D106" s="62" t="s">
        <v>4</v>
      </c>
      <c r="E106" s="6"/>
      <c r="F106" s="6"/>
      <c r="G106" s="62" t="s">
        <v>5</v>
      </c>
      <c r="H106" s="62"/>
      <c r="I106" s="68" t="str">
        <f t="shared" si="1"/>
        <v>송***</v>
      </c>
      <c r="J106" s="56" t="s">
        <v>223</v>
      </c>
      <c r="K106" s="57">
        <v>10000</v>
      </c>
      <c r="L106" s="21"/>
      <c r="O106" s="84" t="s">
        <v>345</v>
      </c>
    </row>
    <row r="107" spans="1:15" s="5" customFormat="1" ht="12" customHeight="1">
      <c r="A107" s="6" t="s">
        <v>120</v>
      </c>
      <c r="B107" s="62" t="s">
        <v>472</v>
      </c>
      <c r="C107" s="55" t="s">
        <v>343</v>
      </c>
      <c r="D107" s="62" t="s">
        <v>168</v>
      </c>
      <c r="E107" s="6"/>
      <c r="F107" s="6"/>
      <c r="G107" s="62" t="s">
        <v>5</v>
      </c>
      <c r="H107" s="62" t="s">
        <v>5</v>
      </c>
      <c r="I107" s="68" t="str">
        <f t="shared" si="1"/>
        <v>(***안</v>
      </c>
      <c r="J107" s="56" t="s">
        <v>223</v>
      </c>
      <c r="K107" s="57">
        <v>100000</v>
      </c>
      <c r="L107" s="21"/>
      <c r="O107" s="84" t="s">
        <v>344</v>
      </c>
    </row>
    <row r="108" spans="1:15" s="5" customFormat="1" ht="12" customHeight="1">
      <c r="A108" s="6" t="s">
        <v>121</v>
      </c>
      <c r="B108" s="62" t="s">
        <v>473</v>
      </c>
      <c r="C108" s="55" t="s">
        <v>343</v>
      </c>
      <c r="D108" s="62" t="s">
        <v>9</v>
      </c>
      <c r="E108" s="6"/>
      <c r="F108" s="6"/>
      <c r="G108" s="62" t="s">
        <v>5</v>
      </c>
      <c r="H108" s="62"/>
      <c r="I108" s="68" t="str">
        <f t="shared" si="1"/>
        <v>동***병원-직원</v>
      </c>
      <c r="J108" s="56" t="s">
        <v>223</v>
      </c>
      <c r="K108" s="57">
        <v>205000</v>
      </c>
      <c r="L108" s="21"/>
      <c r="O108" s="84" t="s">
        <v>14</v>
      </c>
    </row>
    <row r="109" spans="1:15" s="5" customFormat="1" ht="12" customHeight="1">
      <c r="A109" s="6" t="s">
        <v>122</v>
      </c>
      <c r="B109" s="62" t="s">
        <v>474</v>
      </c>
      <c r="C109" s="55" t="s">
        <v>343</v>
      </c>
      <c r="D109" s="62" t="s">
        <v>4</v>
      </c>
      <c r="E109" s="6"/>
      <c r="F109" s="6"/>
      <c r="G109" s="62" t="s">
        <v>5</v>
      </c>
      <c r="H109" s="62"/>
      <c r="I109" s="68" t="str">
        <f t="shared" si="1"/>
        <v>김***</v>
      </c>
      <c r="J109" s="56" t="s">
        <v>223</v>
      </c>
      <c r="K109" s="57">
        <v>5000</v>
      </c>
      <c r="L109" s="21"/>
      <c r="O109" s="84" t="s">
        <v>33</v>
      </c>
    </row>
    <row r="110" spans="1:15" s="5" customFormat="1" ht="12" customHeight="1">
      <c r="A110" s="6" t="s">
        <v>123</v>
      </c>
      <c r="B110" s="62" t="s">
        <v>474</v>
      </c>
      <c r="C110" s="55" t="s">
        <v>343</v>
      </c>
      <c r="D110" s="62" t="s">
        <v>4</v>
      </c>
      <c r="E110" s="6"/>
      <c r="F110" s="6"/>
      <c r="G110" s="62" t="s">
        <v>5</v>
      </c>
      <c r="H110" s="62"/>
      <c r="I110" s="68" t="str">
        <f t="shared" si="1"/>
        <v>이***</v>
      </c>
      <c r="J110" s="56" t="s">
        <v>223</v>
      </c>
      <c r="K110" s="57">
        <v>10000</v>
      </c>
      <c r="L110" s="21"/>
      <c r="O110" s="84" t="s">
        <v>26</v>
      </c>
    </row>
    <row r="111" spans="1:15" s="5" customFormat="1" ht="12" customHeight="1">
      <c r="A111" s="6" t="s">
        <v>124</v>
      </c>
      <c r="B111" s="62" t="s">
        <v>474</v>
      </c>
      <c r="C111" s="55" t="s">
        <v>343</v>
      </c>
      <c r="D111" s="62" t="s">
        <v>9</v>
      </c>
      <c r="E111" s="6"/>
      <c r="F111" s="6"/>
      <c r="G111" s="62" t="s">
        <v>5</v>
      </c>
      <c r="H111" s="62"/>
      <c r="I111" s="68" t="str">
        <f t="shared" si="1"/>
        <v>해***(주)</v>
      </c>
      <c r="J111" s="56" t="s">
        <v>223</v>
      </c>
      <c r="K111" s="57">
        <v>300000</v>
      </c>
      <c r="L111" s="21"/>
      <c r="O111" s="84" t="s">
        <v>29</v>
      </c>
    </row>
    <row r="112" spans="1:15" s="5" customFormat="1" ht="12" customHeight="1">
      <c r="A112" s="6" t="s">
        <v>125</v>
      </c>
      <c r="B112" s="62" t="s">
        <v>474</v>
      </c>
      <c r="C112" s="55" t="s">
        <v>343</v>
      </c>
      <c r="D112" s="62" t="s">
        <v>594</v>
      </c>
      <c r="E112" s="6"/>
      <c r="F112" s="6"/>
      <c r="G112" s="62" t="s">
        <v>5</v>
      </c>
      <c r="H112" s="62" t="s">
        <v>5</v>
      </c>
      <c r="I112" s="68" t="str">
        <f t="shared" si="1"/>
        <v>정***재단-직원</v>
      </c>
      <c r="J112" s="56" t="s">
        <v>223</v>
      </c>
      <c r="K112" s="57">
        <v>2444000</v>
      </c>
      <c r="L112" s="21"/>
      <c r="O112" s="84" t="s">
        <v>20</v>
      </c>
    </row>
    <row r="113" spans="1:15" s="5" customFormat="1" ht="12" customHeight="1">
      <c r="A113" s="6" t="s">
        <v>126</v>
      </c>
      <c r="B113" s="62" t="s">
        <v>474</v>
      </c>
      <c r="C113" s="55" t="s">
        <v>343</v>
      </c>
      <c r="D113" s="62" t="s">
        <v>9</v>
      </c>
      <c r="E113" s="6"/>
      <c r="F113" s="6"/>
      <c r="G113" s="62" t="s">
        <v>5</v>
      </c>
      <c r="H113" s="62"/>
      <c r="I113" s="68" t="str">
        <f t="shared" si="1"/>
        <v>동***병원</v>
      </c>
      <c r="J113" s="56" t="s">
        <v>223</v>
      </c>
      <c r="K113" s="57">
        <v>300000</v>
      </c>
      <c r="L113" s="21"/>
      <c r="O113" s="84" t="s">
        <v>22</v>
      </c>
    </row>
    <row r="114" spans="1:15" s="5" customFormat="1" ht="12" customHeight="1">
      <c r="A114" s="6" t="s">
        <v>127</v>
      </c>
      <c r="B114" s="62" t="s">
        <v>474</v>
      </c>
      <c r="C114" s="55" t="s">
        <v>343</v>
      </c>
      <c r="D114" s="62" t="s">
        <v>4</v>
      </c>
      <c r="E114" s="6"/>
      <c r="F114" s="6"/>
      <c r="G114" s="62" t="s">
        <v>5</v>
      </c>
      <c r="H114" s="62"/>
      <c r="I114" s="68" t="str">
        <f t="shared" si="1"/>
        <v>김***</v>
      </c>
      <c r="J114" s="56" t="s">
        <v>223</v>
      </c>
      <c r="K114" s="57">
        <v>300000</v>
      </c>
      <c r="L114" s="21"/>
      <c r="O114" s="84" t="s">
        <v>63</v>
      </c>
    </row>
    <row r="115" spans="1:15" s="5" customFormat="1" ht="12" customHeight="1">
      <c r="A115" s="6" t="s">
        <v>128</v>
      </c>
      <c r="B115" s="62" t="s">
        <v>475</v>
      </c>
      <c r="C115" s="55" t="s">
        <v>343</v>
      </c>
      <c r="D115" s="62" t="s">
        <v>594</v>
      </c>
      <c r="E115" s="6"/>
      <c r="F115" s="6"/>
      <c r="G115" s="62" t="s">
        <v>5</v>
      </c>
      <c r="H115" s="62" t="s">
        <v>5</v>
      </c>
      <c r="I115" s="68" t="str">
        <f t="shared" si="1"/>
        <v>(***제돌봄인복지협회</v>
      </c>
      <c r="J115" s="56" t="s">
        <v>223</v>
      </c>
      <c r="K115" s="57">
        <v>1000000</v>
      </c>
      <c r="L115" s="21"/>
      <c r="O115" s="84" t="s">
        <v>24</v>
      </c>
    </row>
    <row r="116" spans="1:15" s="5" customFormat="1" ht="12" customHeight="1">
      <c r="A116" s="6" t="s">
        <v>129</v>
      </c>
      <c r="B116" s="62" t="s">
        <v>476</v>
      </c>
      <c r="C116" s="55" t="s">
        <v>343</v>
      </c>
      <c r="D116" s="62" t="s">
        <v>4</v>
      </c>
      <c r="E116" s="6"/>
      <c r="F116" s="6"/>
      <c r="G116" s="62" t="s">
        <v>5</v>
      </c>
      <c r="H116" s="62"/>
      <c r="I116" s="68" t="str">
        <f t="shared" si="1"/>
        <v>보***</v>
      </c>
      <c r="J116" s="56" t="s">
        <v>223</v>
      </c>
      <c r="K116" s="57">
        <v>100000</v>
      </c>
      <c r="L116" s="21"/>
      <c r="O116" s="84" t="s">
        <v>701</v>
      </c>
    </row>
    <row r="117" spans="1:15" s="5" customFormat="1" ht="12" customHeight="1">
      <c r="A117" s="6" t="s">
        <v>130</v>
      </c>
      <c r="B117" s="62" t="s">
        <v>477</v>
      </c>
      <c r="C117" s="55" t="s">
        <v>343</v>
      </c>
      <c r="D117" s="62" t="s">
        <v>9</v>
      </c>
      <c r="E117" s="6"/>
      <c r="F117" s="6"/>
      <c r="G117" s="62" t="s">
        <v>5</v>
      </c>
      <c r="H117" s="62"/>
      <c r="I117" s="68" t="str">
        <f t="shared" si="1"/>
        <v>동***상회</v>
      </c>
      <c r="J117" s="56" t="s">
        <v>223</v>
      </c>
      <c r="K117" s="57">
        <v>500000</v>
      </c>
      <c r="L117" s="21"/>
      <c r="O117" s="84" t="s">
        <v>12</v>
      </c>
    </row>
    <row r="118" spans="1:15" s="5" customFormat="1" ht="12" customHeight="1">
      <c r="A118" s="6" t="s">
        <v>131</v>
      </c>
      <c r="B118" s="62" t="s">
        <v>477</v>
      </c>
      <c r="C118" s="55" t="s">
        <v>343</v>
      </c>
      <c r="D118" s="62" t="s">
        <v>9</v>
      </c>
      <c r="E118" s="6"/>
      <c r="F118" s="6"/>
      <c r="G118" s="62" t="s">
        <v>5</v>
      </c>
      <c r="H118" s="62"/>
      <c r="I118" s="68" t="str">
        <f t="shared" si="1"/>
        <v>삼***</v>
      </c>
      <c r="J118" s="56" t="s">
        <v>223</v>
      </c>
      <c r="K118" s="57">
        <v>1000000</v>
      </c>
      <c r="L118" s="21"/>
      <c r="O118" s="84" t="s">
        <v>10</v>
      </c>
    </row>
    <row r="119" spans="1:15" s="5" customFormat="1" ht="12" customHeight="1">
      <c r="A119" s="6" t="s">
        <v>132</v>
      </c>
      <c r="B119" s="62" t="s">
        <v>478</v>
      </c>
      <c r="C119" s="55" t="s">
        <v>343</v>
      </c>
      <c r="D119" s="62" t="s">
        <v>9</v>
      </c>
      <c r="E119" s="6"/>
      <c r="F119" s="6"/>
      <c r="G119" s="62" t="s">
        <v>5</v>
      </c>
      <c r="H119" s="62"/>
      <c r="I119" s="68" t="str">
        <f t="shared" si="1"/>
        <v>동***병원-직원</v>
      </c>
      <c r="J119" s="56" t="s">
        <v>223</v>
      </c>
      <c r="K119" s="57">
        <v>151000</v>
      </c>
      <c r="L119" s="21"/>
      <c r="O119" s="84" t="s">
        <v>14</v>
      </c>
    </row>
    <row r="120" spans="1:15" s="5" customFormat="1" ht="12" customHeight="1">
      <c r="A120" s="6" t="s">
        <v>133</v>
      </c>
      <c r="B120" s="62" t="s">
        <v>479</v>
      </c>
      <c r="C120" s="55" t="s">
        <v>343</v>
      </c>
      <c r="D120" s="62" t="s">
        <v>4</v>
      </c>
      <c r="E120" s="6"/>
      <c r="F120" s="6"/>
      <c r="G120" s="62" t="s">
        <v>5</v>
      </c>
      <c r="H120" s="62"/>
      <c r="I120" s="68" t="str">
        <f t="shared" si="1"/>
        <v>송***</v>
      </c>
      <c r="J120" s="56" t="s">
        <v>223</v>
      </c>
      <c r="K120" s="57">
        <v>10000</v>
      </c>
      <c r="L120" s="21"/>
      <c r="O120" s="84" t="s">
        <v>345</v>
      </c>
    </row>
    <row r="121" spans="1:15" s="5" customFormat="1" ht="12" customHeight="1">
      <c r="A121" s="6" t="s">
        <v>134</v>
      </c>
      <c r="B121" s="62" t="s">
        <v>480</v>
      </c>
      <c r="C121" s="55" t="s">
        <v>343</v>
      </c>
      <c r="D121" s="62" t="s">
        <v>9</v>
      </c>
      <c r="E121" s="6"/>
      <c r="F121" s="6"/>
      <c r="G121" s="62" t="s">
        <v>5</v>
      </c>
      <c r="H121" s="62"/>
      <c r="I121" s="68" t="str">
        <f t="shared" si="1"/>
        <v>동***병원-직원</v>
      </c>
      <c r="J121" s="56" t="s">
        <v>223</v>
      </c>
      <c r="K121" s="57">
        <v>205000</v>
      </c>
      <c r="L121" s="21"/>
      <c r="O121" s="84" t="s">
        <v>14</v>
      </c>
    </row>
    <row r="122" spans="1:15" s="5" customFormat="1" ht="12" customHeight="1">
      <c r="A122" s="6" t="s">
        <v>135</v>
      </c>
      <c r="B122" s="62" t="s">
        <v>480</v>
      </c>
      <c r="C122" s="55" t="s">
        <v>343</v>
      </c>
      <c r="D122" s="62" t="s">
        <v>168</v>
      </c>
      <c r="E122" s="6"/>
      <c r="F122" s="6"/>
      <c r="G122" s="62" t="s">
        <v>5</v>
      </c>
      <c r="H122" s="62" t="s">
        <v>5</v>
      </c>
      <c r="I122" s="68" t="str">
        <f t="shared" si="1"/>
        <v>(***안</v>
      </c>
      <c r="J122" s="56" t="s">
        <v>223</v>
      </c>
      <c r="K122" s="57">
        <v>100000</v>
      </c>
      <c r="L122" s="21"/>
      <c r="O122" s="84" t="s">
        <v>344</v>
      </c>
    </row>
    <row r="123" spans="1:15" s="5" customFormat="1" ht="12" customHeight="1">
      <c r="A123" s="6" t="s">
        <v>136</v>
      </c>
      <c r="B123" s="62" t="s">
        <v>481</v>
      </c>
      <c r="C123" s="55" t="s">
        <v>343</v>
      </c>
      <c r="D123" s="62" t="s">
        <v>4</v>
      </c>
      <c r="E123" s="6"/>
      <c r="F123" s="6"/>
      <c r="G123" s="62" t="s">
        <v>5</v>
      </c>
      <c r="H123" s="62"/>
      <c r="I123" s="68" t="str">
        <f t="shared" si="1"/>
        <v>김***</v>
      </c>
      <c r="J123" s="56" t="s">
        <v>223</v>
      </c>
      <c r="K123" s="57">
        <v>5000</v>
      </c>
      <c r="L123" s="21"/>
      <c r="O123" s="84" t="s">
        <v>33</v>
      </c>
    </row>
    <row r="124" spans="1:15" s="5" customFormat="1" ht="12" customHeight="1">
      <c r="A124" s="6" t="s">
        <v>137</v>
      </c>
      <c r="B124" s="62" t="s">
        <v>481</v>
      </c>
      <c r="C124" s="55" t="s">
        <v>343</v>
      </c>
      <c r="D124" s="62" t="s">
        <v>4</v>
      </c>
      <c r="E124" s="6"/>
      <c r="F124" s="6"/>
      <c r="G124" s="62" t="s">
        <v>5</v>
      </c>
      <c r="H124" s="62"/>
      <c r="I124" s="68" t="str">
        <f t="shared" si="1"/>
        <v>이***</v>
      </c>
      <c r="J124" s="56" t="s">
        <v>223</v>
      </c>
      <c r="K124" s="57">
        <v>10000</v>
      </c>
      <c r="L124" s="21"/>
      <c r="O124" s="84" t="s">
        <v>26</v>
      </c>
    </row>
    <row r="125" spans="1:15" s="5" customFormat="1" ht="12" customHeight="1">
      <c r="A125" s="6" t="s">
        <v>138</v>
      </c>
      <c r="B125" s="62" t="s">
        <v>481</v>
      </c>
      <c r="C125" s="55" t="s">
        <v>343</v>
      </c>
      <c r="D125" s="62" t="s">
        <v>9</v>
      </c>
      <c r="E125" s="6"/>
      <c r="F125" s="6"/>
      <c r="G125" s="62" t="s">
        <v>5</v>
      </c>
      <c r="H125" s="62"/>
      <c r="I125" s="68" t="str">
        <f t="shared" si="1"/>
        <v>해***(주)</v>
      </c>
      <c r="J125" s="56" t="s">
        <v>223</v>
      </c>
      <c r="K125" s="57">
        <v>300000</v>
      </c>
      <c r="L125" s="21"/>
      <c r="O125" s="84" t="s">
        <v>29</v>
      </c>
    </row>
    <row r="126" spans="1:15" s="5" customFormat="1" ht="12" customHeight="1">
      <c r="A126" s="6" t="s">
        <v>139</v>
      </c>
      <c r="B126" s="62" t="s">
        <v>481</v>
      </c>
      <c r="C126" s="55" t="s">
        <v>343</v>
      </c>
      <c r="D126" s="62" t="s">
        <v>594</v>
      </c>
      <c r="E126" s="6"/>
      <c r="F126" s="6"/>
      <c r="G126" s="62" t="s">
        <v>5</v>
      </c>
      <c r="H126" s="62" t="s">
        <v>5</v>
      </c>
      <c r="I126" s="68" t="str">
        <f t="shared" si="1"/>
        <v>정***재단-직원</v>
      </c>
      <c r="J126" s="56" t="s">
        <v>223</v>
      </c>
      <c r="K126" s="57">
        <v>2439000</v>
      </c>
      <c r="L126" s="21"/>
      <c r="O126" s="84" t="s">
        <v>20</v>
      </c>
    </row>
    <row r="127" spans="1:15" s="5" customFormat="1" ht="12" customHeight="1">
      <c r="A127" s="6" t="s">
        <v>140</v>
      </c>
      <c r="B127" s="62" t="s">
        <v>481</v>
      </c>
      <c r="C127" s="55" t="s">
        <v>343</v>
      </c>
      <c r="D127" s="62" t="s">
        <v>9</v>
      </c>
      <c r="E127" s="6"/>
      <c r="F127" s="6"/>
      <c r="G127" s="62" t="s">
        <v>5</v>
      </c>
      <c r="H127" s="62"/>
      <c r="I127" s="68" t="str">
        <f t="shared" si="1"/>
        <v>동***병원</v>
      </c>
      <c r="J127" s="56" t="s">
        <v>223</v>
      </c>
      <c r="K127" s="57">
        <v>300000</v>
      </c>
      <c r="L127" s="21"/>
      <c r="O127" s="84" t="s">
        <v>22</v>
      </c>
    </row>
    <row r="128" spans="1:15" s="5" customFormat="1" ht="12" customHeight="1">
      <c r="A128" s="6" t="s">
        <v>141</v>
      </c>
      <c r="B128" s="62" t="s">
        <v>481</v>
      </c>
      <c r="C128" s="55" t="s">
        <v>343</v>
      </c>
      <c r="D128" s="62" t="s">
        <v>4</v>
      </c>
      <c r="E128" s="6"/>
      <c r="F128" s="6"/>
      <c r="G128" s="62" t="s">
        <v>5</v>
      </c>
      <c r="H128" s="62"/>
      <c r="I128" s="68" t="str">
        <f t="shared" si="1"/>
        <v>김***</v>
      </c>
      <c r="J128" s="56" t="s">
        <v>223</v>
      </c>
      <c r="K128" s="57">
        <v>150000</v>
      </c>
      <c r="L128" s="21"/>
      <c r="O128" s="84" t="s">
        <v>63</v>
      </c>
    </row>
    <row r="129" spans="1:15" s="5" customFormat="1" ht="12" customHeight="1">
      <c r="A129" s="6" t="s">
        <v>142</v>
      </c>
      <c r="B129" s="62" t="s">
        <v>482</v>
      </c>
      <c r="C129" s="55" t="s">
        <v>343</v>
      </c>
      <c r="D129" s="62" t="s">
        <v>4</v>
      </c>
      <c r="E129" s="6"/>
      <c r="F129" s="6"/>
      <c r="G129" s="62" t="s">
        <v>5</v>
      </c>
      <c r="H129" s="62"/>
      <c r="I129" s="68" t="str">
        <f t="shared" si="1"/>
        <v>보***</v>
      </c>
      <c r="J129" s="56" t="s">
        <v>223</v>
      </c>
      <c r="K129" s="57">
        <v>100000</v>
      </c>
      <c r="L129" s="21"/>
      <c r="O129" s="84" t="s">
        <v>701</v>
      </c>
    </row>
    <row r="130" spans="1:15" s="5" customFormat="1" ht="12" customHeight="1">
      <c r="A130" s="6" t="s">
        <v>143</v>
      </c>
      <c r="B130" s="62" t="s">
        <v>483</v>
      </c>
      <c r="C130" s="55" t="s">
        <v>343</v>
      </c>
      <c r="D130" s="62" t="s">
        <v>9</v>
      </c>
      <c r="E130" s="6"/>
      <c r="F130" s="6"/>
      <c r="G130" s="62" t="s">
        <v>5</v>
      </c>
      <c r="H130" s="62"/>
      <c r="I130" s="68" t="str">
        <f t="shared" si="1"/>
        <v>삼***</v>
      </c>
      <c r="J130" s="56" t="s">
        <v>223</v>
      </c>
      <c r="K130" s="57">
        <v>1000000</v>
      </c>
      <c r="L130" s="21"/>
      <c r="O130" s="84" t="s">
        <v>10</v>
      </c>
    </row>
    <row r="131" spans="1:15" s="5" customFormat="1" ht="12" customHeight="1">
      <c r="A131" s="6" t="s">
        <v>144</v>
      </c>
      <c r="B131" s="62" t="s">
        <v>484</v>
      </c>
      <c r="C131" s="55" t="s">
        <v>343</v>
      </c>
      <c r="D131" s="62" t="s">
        <v>9</v>
      </c>
      <c r="E131" s="6"/>
      <c r="F131" s="6"/>
      <c r="G131" s="62" t="s">
        <v>5</v>
      </c>
      <c r="H131" s="62"/>
      <c r="I131" s="68" t="str">
        <f t="shared" si="1"/>
        <v>동***상회</v>
      </c>
      <c r="J131" s="56" t="s">
        <v>223</v>
      </c>
      <c r="K131" s="57">
        <v>500000</v>
      </c>
      <c r="L131" s="21"/>
      <c r="O131" s="84" t="s">
        <v>12</v>
      </c>
    </row>
    <row r="132" spans="1:15" s="5" customFormat="1" ht="12" customHeight="1">
      <c r="A132" s="6" t="s">
        <v>145</v>
      </c>
      <c r="B132" s="62" t="s">
        <v>485</v>
      </c>
      <c r="C132" s="55" t="s">
        <v>343</v>
      </c>
      <c r="D132" s="62" t="s">
        <v>9</v>
      </c>
      <c r="E132" s="6"/>
      <c r="F132" s="6"/>
      <c r="G132" s="62" t="s">
        <v>5</v>
      </c>
      <c r="H132" s="62"/>
      <c r="I132" s="68" t="str">
        <f t="shared" si="1"/>
        <v>동***병원-직원</v>
      </c>
      <c r="J132" s="56" t="s">
        <v>223</v>
      </c>
      <c r="K132" s="57">
        <v>151000</v>
      </c>
      <c r="L132" s="21"/>
      <c r="O132" s="84" t="s">
        <v>14</v>
      </c>
    </row>
    <row r="133" spans="1:15" s="5" customFormat="1" ht="12" customHeight="1">
      <c r="A133" s="6" t="s">
        <v>146</v>
      </c>
      <c r="B133" s="62" t="s">
        <v>486</v>
      </c>
      <c r="C133" s="55" t="s">
        <v>343</v>
      </c>
      <c r="D133" s="62" t="s">
        <v>4</v>
      </c>
      <c r="E133" s="6"/>
      <c r="F133" s="6"/>
      <c r="G133" s="62" t="s">
        <v>5</v>
      </c>
      <c r="H133" s="62"/>
      <c r="I133" s="68" t="str">
        <f aca="true" t="shared" si="2" ref="I133:I196">REPLACE(O133,2,3,"***")</f>
        <v>송***</v>
      </c>
      <c r="J133" s="56" t="s">
        <v>223</v>
      </c>
      <c r="K133" s="57">
        <v>10000</v>
      </c>
      <c r="L133" s="21"/>
      <c r="O133" s="84" t="s">
        <v>345</v>
      </c>
    </row>
    <row r="134" spans="1:15" s="5" customFormat="1" ht="12" customHeight="1">
      <c r="A134" s="6" t="s">
        <v>147</v>
      </c>
      <c r="B134" s="62" t="s">
        <v>487</v>
      </c>
      <c r="C134" s="55" t="s">
        <v>343</v>
      </c>
      <c r="D134" s="62" t="s">
        <v>4</v>
      </c>
      <c r="E134" s="6"/>
      <c r="F134" s="6"/>
      <c r="G134" s="62" t="s">
        <v>5</v>
      </c>
      <c r="H134" s="62"/>
      <c r="I134" s="68" t="str">
        <f t="shared" si="2"/>
        <v>김***</v>
      </c>
      <c r="J134" s="56" t="s">
        <v>223</v>
      </c>
      <c r="K134" s="57">
        <v>5000</v>
      </c>
      <c r="L134" s="21"/>
      <c r="O134" s="84" t="s">
        <v>33</v>
      </c>
    </row>
    <row r="135" spans="1:15" s="5" customFormat="1" ht="12" customHeight="1">
      <c r="A135" s="6" t="s">
        <v>148</v>
      </c>
      <c r="B135" s="62" t="s">
        <v>487</v>
      </c>
      <c r="C135" s="55" t="s">
        <v>343</v>
      </c>
      <c r="D135" s="62" t="s">
        <v>4</v>
      </c>
      <c r="E135" s="6"/>
      <c r="F135" s="6"/>
      <c r="G135" s="62" t="s">
        <v>5</v>
      </c>
      <c r="H135" s="62"/>
      <c r="I135" s="68" t="str">
        <f t="shared" si="2"/>
        <v>이***</v>
      </c>
      <c r="J135" s="56" t="s">
        <v>223</v>
      </c>
      <c r="K135" s="57">
        <v>10000</v>
      </c>
      <c r="L135" s="21"/>
      <c r="O135" s="84" t="s">
        <v>26</v>
      </c>
    </row>
    <row r="136" spans="1:15" s="5" customFormat="1" ht="12" customHeight="1">
      <c r="A136" s="6" t="s">
        <v>149</v>
      </c>
      <c r="B136" s="62" t="s">
        <v>487</v>
      </c>
      <c r="C136" s="55" t="s">
        <v>343</v>
      </c>
      <c r="D136" s="62" t="s">
        <v>9</v>
      </c>
      <c r="E136" s="6"/>
      <c r="F136" s="6"/>
      <c r="G136" s="62" t="s">
        <v>5</v>
      </c>
      <c r="H136" s="62"/>
      <c r="I136" s="68" t="str">
        <f t="shared" si="2"/>
        <v>해***(주)</v>
      </c>
      <c r="J136" s="56" t="s">
        <v>223</v>
      </c>
      <c r="K136" s="57">
        <v>300000</v>
      </c>
      <c r="L136" s="21"/>
      <c r="O136" s="84" t="s">
        <v>29</v>
      </c>
    </row>
    <row r="137" spans="1:15" s="5" customFormat="1" ht="12" customHeight="1">
      <c r="A137" s="6" t="s">
        <v>150</v>
      </c>
      <c r="B137" s="62" t="s">
        <v>487</v>
      </c>
      <c r="C137" s="55" t="s">
        <v>343</v>
      </c>
      <c r="D137" s="62" t="s">
        <v>594</v>
      </c>
      <c r="E137" s="6"/>
      <c r="F137" s="6"/>
      <c r="G137" s="62" t="s">
        <v>5</v>
      </c>
      <c r="H137" s="62" t="s">
        <v>5</v>
      </c>
      <c r="I137" s="68" t="str">
        <f t="shared" si="2"/>
        <v>정***재단-직원</v>
      </c>
      <c r="J137" s="56" t="s">
        <v>223</v>
      </c>
      <c r="K137" s="57">
        <v>2425000</v>
      </c>
      <c r="L137" s="21"/>
      <c r="O137" s="84" t="s">
        <v>20</v>
      </c>
    </row>
    <row r="138" spans="1:15" s="5" customFormat="1" ht="12" customHeight="1">
      <c r="A138" s="6" t="s">
        <v>151</v>
      </c>
      <c r="B138" s="62" t="s">
        <v>487</v>
      </c>
      <c r="C138" s="55" t="s">
        <v>343</v>
      </c>
      <c r="D138" s="62" t="s">
        <v>9</v>
      </c>
      <c r="E138" s="6"/>
      <c r="F138" s="6"/>
      <c r="G138" s="62" t="s">
        <v>5</v>
      </c>
      <c r="H138" s="62"/>
      <c r="I138" s="68" t="str">
        <f t="shared" si="2"/>
        <v>동***병원-직원</v>
      </c>
      <c r="J138" s="56" t="s">
        <v>223</v>
      </c>
      <c r="K138" s="57">
        <v>205000</v>
      </c>
      <c r="L138" s="21"/>
      <c r="O138" s="84" t="s">
        <v>14</v>
      </c>
    </row>
    <row r="139" spans="1:15" s="5" customFormat="1" ht="12" customHeight="1">
      <c r="A139" s="6" t="s">
        <v>152</v>
      </c>
      <c r="B139" s="62" t="s">
        <v>487</v>
      </c>
      <c r="C139" s="55" t="s">
        <v>343</v>
      </c>
      <c r="D139" s="62" t="s">
        <v>9</v>
      </c>
      <c r="E139" s="6"/>
      <c r="F139" s="6"/>
      <c r="G139" s="62" t="s">
        <v>5</v>
      </c>
      <c r="H139" s="62"/>
      <c r="I139" s="68" t="str">
        <f t="shared" si="2"/>
        <v>동***병원</v>
      </c>
      <c r="J139" s="56" t="s">
        <v>223</v>
      </c>
      <c r="K139" s="57">
        <v>300000</v>
      </c>
      <c r="L139" s="21"/>
      <c r="O139" s="84" t="s">
        <v>22</v>
      </c>
    </row>
    <row r="140" spans="1:15" s="5" customFormat="1" ht="12" customHeight="1">
      <c r="A140" s="6" t="s">
        <v>153</v>
      </c>
      <c r="B140" s="62" t="s">
        <v>488</v>
      </c>
      <c r="C140" s="55" t="s">
        <v>343</v>
      </c>
      <c r="D140" s="62" t="s">
        <v>594</v>
      </c>
      <c r="E140" s="6"/>
      <c r="F140" s="6"/>
      <c r="G140" s="62" t="s">
        <v>5</v>
      </c>
      <c r="H140" s="62" t="s">
        <v>5</v>
      </c>
      <c r="I140" s="68" t="str">
        <f t="shared" si="2"/>
        <v>(***제돌봄인복지협회</v>
      </c>
      <c r="J140" s="56" t="s">
        <v>223</v>
      </c>
      <c r="K140" s="57">
        <v>1000000</v>
      </c>
      <c r="L140" s="21"/>
      <c r="O140" s="84" t="s">
        <v>24</v>
      </c>
    </row>
    <row r="141" spans="1:15" s="5" customFormat="1" ht="12" customHeight="1">
      <c r="A141" s="6" t="s">
        <v>154</v>
      </c>
      <c r="B141" s="62" t="s">
        <v>489</v>
      </c>
      <c r="C141" s="55" t="s">
        <v>343</v>
      </c>
      <c r="D141" s="62" t="s">
        <v>4</v>
      </c>
      <c r="E141" s="6"/>
      <c r="F141" s="6"/>
      <c r="G141" s="62" t="s">
        <v>5</v>
      </c>
      <c r="H141" s="62"/>
      <c r="I141" s="68" t="str">
        <f t="shared" si="2"/>
        <v>보***</v>
      </c>
      <c r="J141" s="56" t="s">
        <v>223</v>
      </c>
      <c r="K141" s="57">
        <v>100000</v>
      </c>
      <c r="L141" s="21"/>
      <c r="O141" s="84" t="s">
        <v>701</v>
      </c>
    </row>
    <row r="142" spans="1:15" s="5" customFormat="1" ht="12" customHeight="1">
      <c r="A142" s="6" t="s">
        <v>155</v>
      </c>
      <c r="B142" s="62" t="s">
        <v>490</v>
      </c>
      <c r="C142" s="55" t="s">
        <v>343</v>
      </c>
      <c r="D142" s="62" t="s">
        <v>9</v>
      </c>
      <c r="E142" s="6"/>
      <c r="F142" s="6"/>
      <c r="G142" s="62" t="s">
        <v>5</v>
      </c>
      <c r="H142" s="62"/>
      <c r="I142" s="68" t="str">
        <f t="shared" si="2"/>
        <v>동***상회</v>
      </c>
      <c r="J142" s="56" t="s">
        <v>223</v>
      </c>
      <c r="K142" s="57">
        <v>500000</v>
      </c>
      <c r="L142" s="21"/>
      <c r="O142" s="84" t="s">
        <v>12</v>
      </c>
    </row>
    <row r="143" spans="1:15" s="5" customFormat="1" ht="12" customHeight="1">
      <c r="A143" s="6" t="s">
        <v>156</v>
      </c>
      <c r="B143" s="62" t="s">
        <v>490</v>
      </c>
      <c r="C143" s="55" t="s">
        <v>343</v>
      </c>
      <c r="D143" s="62" t="s">
        <v>9</v>
      </c>
      <c r="E143" s="6"/>
      <c r="F143" s="6"/>
      <c r="G143" s="62" t="s">
        <v>5</v>
      </c>
      <c r="H143" s="62"/>
      <c r="I143" s="68" t="str">
        <f t="shared" si="2"/>
        <v>삼***</v>
      </c>
      <c r="J143" s="56" t="s">
        <v>223</v>
      </c>
      <c r="K143" s="57">
        <v>1000000</v>
      </c>
      <c r="L143" s="21"/>
      <c r="O143" s="84" t="s">
        <v>10</v>
      </c>
    </row>
    <row r="144" spans="1:15" s="5" customFormat="1" ht="12" customHeight="1">
      <c r="A144" s="6" t="s">
        <v>157</v>
      </c>
      <c r="B144" s="62" t="s">
        <v>491</v>
      </c>
      <c r="C144" s="55" t="s">
        <v>343</v>
      </c>
      <c r="D144" s="62" t="s">
        <v>9</v>
      </c>
      <c r="E144" s="6"/>
      <c r="F144" s="6"/>
      <c r="G144" s="62" t="s">
        <v>5</v>
      </c>
      <c r="H144" s="62"/>
      <c r="I144" s="68" t="str">
        <f t="shared" si="2"/>
        <v>동***병원-직원</v>
      </c>
      <c r="J144" s="56" t="s">
        <v>223</v>
      </c>
      <c r="K144" s="57">
        <v>151000</v>
      </c>
      <c r="L144" s="21"/>
      <c r="O144" s="84" t="s">
        <v>14</v>
      </c>
    </row>
    <row r="145" spans="1:15" s="5" customFormat="1" ht="12" customHeight="1">
      <c r="A145" s="6" t="s">
        <v>158</v>
      </c>
      <c r="B145" s="62" t="s">
        <v>491</v>
      </c>
      <c r="C145" s="55" t="s">
        <v>343</v>
      </c>
      <c r="D145" s="62" t="s">
        <v>4</v>
      </c>
      <c r="E145" s="6"/>
      <c r="F145" s="6"/>
      <c r="G145" s="62" t="s">
        <v>5</v>
      </c>
      <c r="H145" s="62"/>
      <c r="I145" s="68" t="str">
        <f t="shared" si="2"/>
        <v>송***</v>
      </c>
      <c r="J145" s="56" t="s">
        <v>223</v>
      </c>
      <c r="K145" s="57">
        <v>10000</v>
      </c>
      <c r="L145" s="21"/>
      <c r="O145" s="84" t="s">
        <v>345</v>
      </c>
    </row>
    <row r="146" spans="1:15" s="5" customFormat="1" ht="12" customHeight="1">
      <c r="A146" s="6" t="s">
        <v>159</v>
      </c>
      <c r="B146" s="62" t="s">
        <v>491</v>
      </c>
      <c r="C146" s="55" t="s">
        <v>343</v>
      </c>
      <c r="D146" s="62" t="s">
        <v>168</v>
      </c>
      <c r="E146" s="6"/>
      <c r="F146" s="6"/>
      <c r="G146" s="62" t="s">
        <v>5</v>
      </c>
      <c r="H146" s="62" t="s">
        <v>5</v>
      </c>
      <c r="I146" s="68" t="str">
        <f t="shared" si="2"/>
        <v>(***안</v>
      </c>
      <c r="J146" s="56" t="s">
        <v>223</v>
      </c>
      <c r="K146" s="57">
        <v>100000</v>
      </c>
      <c r="L146" s="21"/>
      <c r="O146" s="84" t="s">
        <v>344</v>
      </c>
    </row>
    <row r="147" spans="1:15" s="5" customFormat="1" ht="12" customHeight="1">
      <c r="A147" s="6" t="s">
        <v>160</v>
      </c>
      <c r="B147" s="62" t="s">
        <v>492</v>
      </c>
      <c r="C147" s="55" t="s">
        <v>343</v>
      </c>
      <c r="D147" s="62" t="s">
        <v>9</v>
      </c>
      <c r="E147" s="6"/>
      <c r="F147" s="6"/>
      <c r="G147" s="62" t="s">
        <v>5</v>
      </c>
      <c r="H147" s="62"/>
      <c r="I147" s="68" t="str">
        <f t="shared" si="2"/>
        <v>동***병원-직원</v>
      </c>
      <c r="J147" s="56" t="s">
        <v>223</v>
      </c>
      <c r="K147" s="57">
        <v>205000</v>
      </c>
      <c r="L147" s="21"/>
      <c r="O147" s="84" t="s">
        <v>14</v>
      </c>
    </row>
    <row r="148" spans="1:15" s="5" customFormat="1" ht="12" customHeight="1">
      <c r="A148" s="6" t="s">
        <v>161</v>
      </c>
      <c r="B148" s="62" t="s">
        <v>493</v>
      </c>
      <c r="C148" s="55" t="s">
        <v>343</v>
      </c>
      <c r="D148" s="62" t="s">
        <v>4</v>
      </c>
      <c r="E148" s="6"/>
      <c r="F148" s="6"/>
      <c r="G148" s="62" t="s">
        <v>5</v>
      </c>
      <c r="H148" s="62"/>
      <c r="I148" s="68" t="str">
        <f t="shared" si="2"/>
        <v>김***</v>
      </c>
      <c r="J148" s="56" t="s">
        <v>223</v>
      </c>
      <c r="K148" s="57">
        <v>5000</v>
      </c>
      <c r="L148" s="21"/>
      <c r="O148" s="84" t="s">
        <v>33</v>
      </c>
    </row>
    <row r="149" spans="1:15" s="5" customFormat="1" ht="12" customHeight="1">
      <c r="A149" s="6" t="s">
        <v>162</v>
      </c>
      <c r="B149" s="62" t="s">
        <v>493</v>
      </c>
      <c r="C149" s="55" t="s">
        <v>343</v>
      </c>
      <c r="D149" s="62" t="s">
        <v>4</v>
      </c>
      <c r="E149" s="6"/>
      <c r="F149" s="6"/>
      <c r="G149" s="62" t="s">
        <v>5</v>
      </c>
      <c r="H149" s="62"/>
      <c r="I149" s="68" t="str">
        <f t="shared" si="2"/>
        <v>이***</v>
      </c>
      <c r="J149" s="56" t="s">
        <v>223</v>
      </c>
      <c r="K149" s="57">
        <v>10000</v>
      </c>
      <c r="L149" s="21"/>
      <c r="O149" s="84" t="s">
        <v>26</v>
      </c>
    </row>
    <row r="150" spans="1:15" s="5" customFormat="1" ht="12" customHeight="1">
      <c r="A150" s="6" t="s">
        <v>163</v>
      </c>
      <c r="B150" s="62" t="s">
        <v>493</v>
      </c>
      <c r="C150" s="55" t="s">
        <v>343</v>
      </c>
      <c r="D150" s="62" t="s">
        <v>9</v>
      </c>
      <c r="E150" s="6"/>
      <c r="F150" s="6"/>
      <c r="G150" s="62" t="s">
        <v>5</v>
      </c>
      <c r="H150" s="62"/>
      <c r="I150" s="68" t="str">
        <f t="shared" si="2"/>
        <v>해***(주)</v>
      </c>
      <c r="J150" s="56" t="s">
        <v>223</v>
      </c>
      <c r="K150" s="57">
        <v>300000</v>
      </c>
      <c r="L150" s="21"/>
      <c r="O150" s="84" t="s">
        <v>29</v>
      </c>
    </row>
    <row r="151" spans="1:15" s="5" customFormat="1" ht="12" customHeight="1">
      <c r="A151" s="6" t="s">
        <v>164</v>
      </c>
      <c r="B151" s="62" t="s">
        <v>493</v>
      </c>
      <c r="C151" s="55" t="s">
        <v>343</v>
      </c>
      <c r="D151" s="62" t="s">
        <v>594</v>
      </c>
      <c r="E151" s="6"/>
      <c r="F151" s="6"/>
      <c r="G151" s="62" t="s">
        <v>5</v>
      </c>
      <c r="H151" s="62" t="s">
        <v>5</v>
      </c>
      <c r="I151" s="68" t="str">
        <f t="shared" si="2"/>
        <v>정***재단-직원</v>
      </c>
      <c r="J151" s="56" t="s">
        <v>223</v>
      </c>
      <c r="K151" s="57">
        <v>2435000</v>
      </c>
      <c r="L151" s="21"/>
      <c r="O151" s="84" t="s">
        <v>20</v>
      </c>
    </row>
    <row r="152" spans="1:15" s="5" customFormat="1" ht="12" customHeight="1">
      <c r="A152" s="6" t="s">
        <v>165</v>
      </c>
      <c r="B152" s="62" t="s">
        <v>493</v>
      </c>
      <c r="C152" s="55" t="s">
        <v>343</v>
      </c>
      <c r="D152" s="62" t="s">
        <v>9</v>
      </c>
      <c r="E152" s="6"/>
      <c r="F152" s="6"/>
      <c r="G152" s="62" t="s">
        <v>5</v>
      </c>
      <c r="H152" s="62"/>
      <c r="I152" s="68" t="str">
        <f t="shared" si="2"/>
        <v>동***병원</v>
      </c>
      <c r="J152" s="56" t="s">
        <v>223</v>
      </c>
      <c r="K152" s="57">
        <v>300000</v>
      </c>
      <c r="L152" s="21"/>
      <c r="O152" s="84" t="s">
        <v>22</v>
      </c>
    </row>
    <row r="153" spans="1:15" s="5" customFormat="1" ht="12" customHeight="1">
      <c r="A153" s="6" t="s">
        <v>166</v>
      </c>
      <c r="B153" s="62" t="s">
        <v>493</v>
      </c>
      <c r="C153" s="55" t="s">
        <v>343</v>
      </c>
      <c r="D153" s="62" t="s">
        <v>4</v>
      </c>
      <c r="E153" s="6"/>
      <c r="F153" s="6"/>
      <c r="G153" s="62" t="s">
        <v>5</v>
      </c>
      <c r="H153" s="62"/>
      <c r="I153" s="68" t="str">
        <f t="shared" si="2"/>
        <v>김***</v>
      </c>
      <c r="J153" s="56" t="s">
        <v>223</v>
      </c>
      <c r="K153" s="57">
        <v>150000</v>
      </c>
      <c r="L153" s="21"/>
      <c r="O153" s="84" t="s">
        <v>63</v>
      </c>
    </row>
    <row r="154" spans="1:15" s="5" customFormat="1" ht="12" customHeight="1">
      <c r="A154" s="6" t="s">
        <v>167</v>
      </c>
      <c r="B154" s="62" t="s">
        <v>494</v>
      </c>
      <c r="C154" s="55" t="s">
        <v>343</v>
      </c>
      <c r="D154" s="62" t="s">
        <v>168</v>
      </c>
      <c r="E154" s="6"/>
      <c r="F154" s="6"/>
      <c r="G154" s="62" t="s">
        <v>506</v>
      </c>
      <c r="H154" s="62" t="s">
        <v>506</v>
      </c>
      <c r="I154" s="68" t="str">
        <f t="shared" si="2"/>
        <v>재*** 하나금융나눔재단</v>
      </c>
      <c r="J154" s="56" t="s">
        <v>223</v>
      </c>
      <c r="K154" s="57">
        <v>2000000</v>
      </c>
      <c r="L154" s="21"/>
      <c r="O154" s="84" t="s">
        <v>509</v>
      </c>
    </row>
    <row r="155" spans="1:15" s="5" customFormat="1" ht="12" customHeight="1">
      <c r="A155" s="6" t="s">
        <v>170</v>
      </c>
      <c r="B155" s="62" t="s">
        <v>495</v>
      </c>
      <c r="C155" s="55" t="s">
        <v>343</v>
      </c>
      <c r="D155" s="62" t="s">
        <v>168</v>
      </c>
      <c r="E155" s="6"/>
      <c r="F155" s="6"/>
      <c r="G155" s="62" t="s">
        <v>5</v>
      </c>
      <c r="H155" s="62" t="s">
        <v>5</v>
      </c>
      <c r="I155" s="68" t="str">
        <f t="shared" si="2"/>
        <v>국*** 부산진지점</v>
      </c>
      <c r="J155" s="56" t="s">
        <v>223</v>
      </c>
      <c r="K155" s="57">
        <v>20796</v>
      </c>
      <c r="L155" s="21"/>
      <c r="O155" s="84" t="s">
        <v>169</v>
      </c>
    </row>
    <row r="156" spans="1:15" s="5" customFormat="1" ht="12" customHeight="1">
      <c r="A156" s="6" t="s">
        <v>171</v>
      </c>
      <c r="B156" s="62" t="s">
        <v>496</v>
      </c>
      <c r="C156" s="55" t="s">
        <v>343</v>
      </c>
      <c r="D156" s="62" t="s">
        <v>4</v>
      </c>
      <c r="E156" s="6"/>
      <c r="F156" s="6"/>
      <c r="G156" s="62" t="s">
        <v>5</v>
      </c>
      <c r="H156" s="62"/>
      <c r="I156" s="68" t="str">
        <f t="shared" si="2"/>
        <v>보***</v>
      </c>
      <c r="J156" s="56" t="s">
        <v>223</v>
      </c>
      <c r="K156" s="57">
        <v>100000</v>
      </c>
      <c r="L156" s="21"/>
      <c r="O156" s="84" t="s">
        <v>701</v>
      </c>
    </row>
    <row r="157" spans="1:15" s="5" customFormat="1" ht="12" customHeight="1">
      <c r="A157" s="6" t="s">
        <v>172</v>
      </c>
      <c r="B157" s="62" t="s">
        <v>496</v>
      </c>
      <c r="C157" s="55" t="s">
        <v>343</v>
      </c>
      <c r="D157" s="62" t="s">
        <v>168</v>
      </c>
      <c r="E157" s="6"/>
      <c r="F157" s="6"/>
      <c r="G157" s="62" t="s">
        <v>5</v>
      </c>
      <c r="H157" s="62" t="s">
        <v>5</v>
      </c>
      <c r="I157" s="68" t="str">
        <f t="shared" si="2"/>
        <v>하*** 범일동 지점</v>
      </c>
      <c r="J157" s="56" t="s">
        <v>223</v>
      </c>
      <c r="K157" s="57">
        <v>49</v>
      </c>
      <c r="L157" s="21"/>
      <c r="O157" s="84" t="s">
        <v>510</v>
      </c>
    </row>
    <row r="158" spans="1:15" s="5" customFormat="1" ht="12" customHeight="1">
      <c r="A158" s="6" t="s">
        <v>173</v>
      </c>
      <c r="B158" s="62" t="s">
        <v>497</v>
      </c>
      <c r="C158" s="55" t="s">
        <v>343</v>
      </c>
      <c r="D158" s="62" t="s">
        <v>9</v>
      </c>
      <c r="E158" s="6"/>
      <c r="F158" s="6"/>
      <c r="G158" s="62" t="s">
        <v>5</v>
      </c>
      <c r="H158" s="62"/>
      <c r="I158" s="68" t="str">
        <f t="shared" si="2"/>
        <v>동***상회</v>
      </c>
      <c r="J158" s="56" t="s">
        <v>223</v>
      </c>
      <c r="K158" s="57">
        <v>500000</v>
      </c>
      <c r="L158" s="21"/>
      <c r="O158" s="84" t="s">
        <v>12</v>
      </c>
    </row>
    <row r="159" spans="1:15" s="5" customFormat="1" ht="12" customHeight="1">
      <c r="A159" s="6" t="s">
        <v>174</v>
      </c>
      <c r="B159" s="62" t="s">
        <v>497</v>
      </c>
      <c r="C159" s="55" t="s">
        <v>343</v>
      </c>
      <c r="D159" s="62" t="s">
        <v>9</v>
      </c>
      <c r="E159" s="6"/>
      <c r="F159" s="6"/>
      <c r="G159" s="62" t="s">
        <v>5</v>
      </c>
      <c r="H159" s="62"/>
      <c r="I159" s="68" t="str">
        <f t="shared" si="2"/>
        <v>삼***</v>
      </c>
      <c r="J159" s="56" t="s">
        <v>223</v>
      </c>
      <c r="K159" s="57">
        <v>1000000</v>
      </c>
      <c r="L159" s="21"/>
      <c r="O159" s="84" t="s">
        <v>10</v>
      </c>
    </row>
    <row r="160" spans="1:15" s="5" customFormat="1" ht="12" customHeight="1">
      <c r="A160" s="6" t="s">
        <v>175</v>
      </c>
      <c r="B160" s="62" t="s">
        <v>498</v>
      </c>
      <c r="C160" s="55" t="s">
        <v>343</v>
      </c>
      <c r="D160" s="62" t="s">
        <v>168</v>
      </c>
      <c r="E160" s="6"/>
      <c r="F160" s="6"/>
      <c r="G160" s="62" t="s">
        <v>5</v>
      </c>
      <c r="H160" s="62" t="s">
        <v>5</v>
      </c>
      <c r="I160" s="68" t="str">
        <f t="shared" si="2"/>
        <v>새***고</v>
      </c>
      <c r="J160" s="56" t="s">
        <v>294</v>
      </c>
      <c r="K160" s="57">
        <v>49</v>
      </c>
      <c r="L160" s="21"/>
      <c r="O160" s="84" t="s">
        <v>256</v>
      </c>
    </row>
    <row r="161" spans="1:15" s="5" customFormat="1" ht="12" customHeight="1">
      <c r="A161" s="6" t="s">
        <v>176</v>
      </c>
      <c r="B161" s="62" t="s">
        <v>499</v>
      </c>
      <c r="C161" s="55" t="s">
        <v>343</v>
      </c>
      <c r="D161" s="62" t="s">
        <v>594</v>
      </c>
      <c r="E161" s="6"/>
      <c r="F161" s="6"/>
      <c r="G161" s="62" t="s">
        <v>5</v>
      </c>
      <c r="H161" s="62" t="s">
        <v>5</v>
      </c>
      <c r="I161" s="68" t="str">
        <f t="shared" si="2"/>
        <v>(***제돌봄인복지협회</v>
      </c>
      <c r="J161" s="56" t="s">
        <v>223</v>
      </c>
      <c r="K161" s="57">
        <v>1000000</v>
      </c>
      <c r="L161" s="21"/>
      <c r="O161" s="84" t="s">
        <v>24</v>
      </c>
    </row>
    <row r="162" spans="1:15" s="5" customFormat="1" ht="12" customHeight="1">
      <c r="A162" s="6" t="s">
        <v>177</v>
      </c>
      <c r="B162" s="62" t="s">
        <v>500</v>
      </c>
      <c r="C162" s="55" t="s">
        <v>343</v>
      </c>
      <c r="D162" s="62" t="s">
        <v>4</v>
      </c>
      <c r="E162" s="6"/>
      <c r="F162" s="6"/>
      <c r="G162" s="62" t="s">
        <v>5</v>
      </c>
      <c r="H162" s="62"/>
      <c r="I162" s="68" t="str">
        <f t="shared" si="2"/>
        <v>박***</v>
      </c>
      <c r="J162" s="56" t="s">
        <v>223</v>
      </c>
      <c r="K162" s="57">
        <v>60975</v>
      </c>
      <c r="L162" s="21"/>
      <c r="O162" s="84" t="s">
        <v>511</v>
      </c>
    </row>
    <row r="163" spans="1:15" s="5" customFormat="1" ht="12" customHeight="1">
      <c r="A163" s="6" t="s">
        <v>178</v>
      </c>
      <c r="B163" s="62" t="s">
        <v>500</v>
      </c>
      <c r="C163" s="55" t="s">
        <v>343</v>
      </c>
      <c r="D163" s="62" t="s">
        <v>4</v>
      </c>
      <c r="E163" s="6"/>
      <c r="F163" s="6"/>
      <c r="G163" s="62" t="s">
        <v>5</v>
      </c>
      <c r="H163" s="62"/>
      <c r="I163" s="68" t="str">
        <f t="shared" si="2"/>
        <v>정***</v>
      </c>
      <c r="J163" s="56" t="s">
        <v>223</v>
      </c>
      <c r="K163" s="57">
        <v>60975</v>
      </c>
      <c r="L163" s="21"/>
      <c r="O163" s="84" t="s">
        <v>512</v>
      </c>
    </row>
    <row r="164" spans="1:15" s="5" customFormat="1" ht="12" customHeight="1">
      <c r="A164" s="6" t="s">
        <v>179</v>
      </c>
      <c r="B164" s="62" t="s">
        <v>500</v>
      </c>
      <c r="C164" s="55" t="s">
        <v>343</v>
      </c>
      <c r="D164" s="62" t="s">
        <v>4</v>
      </c>
      <c r="E164" s="6"/>
      <c r="F164" s="6"/>
      <c r="G164" s="62" t="s">
        <v>5</v>
      </c>
      <c r="H164" s="62"/>
      <c r="I164" s="68" t="str">
        <f t="shared" si="2"/>
        <v>손***</v>
      </c>
      <c r="J164" s="56" t="s">
        <v>223</v>
      </c>
      <c r="K164" s="57">
        <v>60975</v>
      </c>
      <c r="L164" s="21"/>
      <c r="O164" s="84" t="s">
        <v>513</v>
      </c>
    </row>
    <row r="165" spans="1:15" s="5" customFormat="1" ht="12" customHeight="1">
      <c r="A165" s="6" t="s">
        <v>180</v>
      </c>
      <c r="B165" s="62" t="s">
        <v>500</v>
      </c>
      <c r="C165" s="55" t="s">
        <v>343</v>
      </c>
      <c r="D165" s="62" t="s">
        <v>4</v>
      </c>
      <c r="E165" s="6"/>
      <c r="F165" s="6"/>
      <c r="G165" s="62" t="s">
        <v>5</v>
      </c>
      <c r="H165" s="62"/>
      <c r="I165" s="68" t="str">
        <f t="shared" si="2"/>
        <v>윤***</v>
      </c>
      <c r="J165" s="56" t="s">
        <v>223</v>
      </c>
      <c r="K165" s="57">
        <v>60975</v>
      </c>
      <c r="L165" s="21"/>
      <c r="O165" s="84" t="s">
        <v>514</v>
      </c>
    </row>
    <row r="166" spans="1:15" s="5" customFormat="1" ht="12" customHeight="1">
      <c r="A166" s="6" t="s">
        <v>181</v>
      </c>
      <c r="B166" s="62" t="s">
        <v>500</v>
      </c>
      <c r="C166" s="55" t="s">
        <v>343</v>
      </c>
      <c r="D166" s="62" t="s">
        <v>4</v>
      </c>
      <c r="E166" s="6"/>
      <c r="F166" s="6"/>
      <c r="G166" s="62" t="s">
        <v>5</v>
      </c>
      <c r="H166" s="62"/>
      <c r="I166" s="68" t="str">
        <f t="shared" si="2"/>
        <v>장***</v>
      </c>
      <c r="J166" s="56" t="s">
        <v>223</v>
      </c>
      <c r="K166" s="57">
        <v>60975</v>
      </c>
      <c r="L166" s="21"/>
      <c r="O166" s="84" t="s">
        <v>515</v>
      </c>
    </row>
    <row r="167" spans="1:15" s="5" customFormat="1" ht="12" customHeight="1">
      <c r="A167" s="6" t="s">
        <v>182</v>
      </c>
      <c r="B167" s="62" t="s">
        <v>500</v>
      </c>
      <c r="C167" s="55" t="s">
        <v>343</v>
      </c>
      <c r="D167" s="62" t="s">
        <v>4</v>
      </c>
      <c r="E167" s="6"/>
      <c r="F167" s="6"/>
      <c r="G167" s="62" t="s">
        <v>5</v>
      </c>
      <c r="H167" s="62"/>
      <c r="I167" s="68" t="str">
        <f t="shared" si="2"/>
        <v>김***</v>
      </c>
      <c r="J167" s="56" t="s">
        <v>223</v>
      </c>
      <c r="K167" s="57">
        <v>60975</v>
      </c>
      <c r="L167" s="21"/>
      <c r="O167" s="84" t="s">
        <v>516</v>
      </c>
    </row>
    <row r="168" spans="1:15" s="5" customFormat="1" ht="12" customHeight="1">
      <c r="A168" s="6" t="s">
        <v>183</v>
      </c>
      <c r="B168" s="62" t="s">
        <v>500</v>
      </c>
      <c r="C168" s="55" t="s">
        <v>343</v>
      </c>
      <c r="D168" s="62" t="s">
        <v>4</v>
      </c>
      <c r="E168" s="6"/>
      <c r="F168" s="6"/>
      <c r="G168" s="62" t="s">
        <v>5</v>
      </c>
      <c r="H168" s="62"/>
      <c r="I168" s="68" t="str">
        <f t="shared" si="2"/>
        <v>곽***</v>
      </c>
      <c r="J168" s="56" t="s">
        <v>223</v>
      </c>
      <c r="K168" s="57">
        <v>60975</v>
      </c>
      <c r="L168" s="21"/>
      <c r="O168" s="84" t="s">
        <v>517</v>
      </c>
    </row>
    <row r="169" spans="1:15" s="5" customFormat="1" ht="12" customHeight="1">
      <c r="A169" s="6" t="s">
        <v>184</v>
      </c>
      <c r="B169" s="62" t="s">
        <v>500</v>
      </c>
      <c r="C169" s="55" t="s">
        <v>343</v>
      </c>
      <c r="D169" s="62" t="s">
        <v>4</v>
      </c>
      <c r="E169" s="6"/>
      <c r="F169" s="6"/>
      <c r="G169" s="62" t="s">
        <v>5</v>
      </c>
      <c r="H169" s="62"/>
      <c r="I169" s="68" t="str">
        <f t="shared" si="2"/>
        <v>이***</v>
      </c>
      <c r="J169" s="56" t="s">
        <v>223</v>
      </c>
      <c r="K169" s="57">
        <v>60975</v>
      </c>
      <c r="L169" s="21"/>
      <c r="O169" s="84" t="s">
        <v>518</v>
      </c>
    </row>
    <row r="170" spans="1:15" s="5" customFormat="1" ht="12" customHeight="1">
      <c r="A170" s="6" t="s">
        <v>185</v>
      </c>
      <c r="B170" s="62" t="s">
        <v>500</v>
      </c>
      <c r="C170" s="55" t="s">
        <v>343</v>
      </c>
      <c r="D170" s="62" t="s">
        <v>4</v>
      </c>
      <c r="E170" s="6"/>
      <c r="F170" s="6"/>
      <c r="G170" s="62" t="s">
        <v>5</v>
      </c>
      <c r="H170" s="62"/>
      <c r="I170" s="68" t="str">
        <f t="shared" si="2"/>
        <v>이***</v>
      </c>
      <c r="J170" s="56" t="s">
        <v>223</v>
      </c>
      <c r="K170" s="57">
        <v>60975</v>
      </c>
      <c r="L170" s="27"/>
      <c r="O170" s="84" t="s">
        <v>519</v>
      </c>
    </row>
    <row r="171" spans="1:15" s="5" customFormat="1" ht="12" customHeight="1">
      <c r="A171" s="6" t="s">
        <v>186</v>
      </c>
      <c r="B171" s="62" t="s">
        <v>500</v>
      </c>
      <c r="C171" s="55" t="s">
        <v>343</v>
      </c>
      <c r="D171" s="62" t="s">
        <v>4</v>
      </c>
      <c r="E171" s="6"/>
      <c r="F171" s="6"/>
      <c r="G171" s="62" t="s">
        <v>5</v>
      </c>
      <c r="H171" s="62"/>
      <c r="I171" s="68" t="str">
        <f t="shared" si="2"/>
        <v>안***</v>
      </c>
      <c r="J171" s="56" t="s">
        <v>223</v>
      </c>
      <c r="K171" s="57">
        <v>60975</v>
      </c>
      <c r="L171" s="27"/>
      <c r="O171" s="84" t="s">
        <v>520</v>
      </c>
    </row>
    <row r="172" spans="1:15" s="5" customFormat="1" ht="12" customHeight="1">
      <c r="A172" s="6" t="s">
        <v>187</v>
      </c>
      <c r="B172" s="62" t="s">
        <v>500</v>
      </c>
      <c r="C172" s="55" t="s">
        <v>343</v>
      </c>
      <c r="D172" s="62" t="s">
        <v>4</v>
      </c>
      <c r="E172" s="6"/>
      <c r="F172" s="6"/>
      <c r="G172" s="62" t="s">
        <v>5</v>
      </c>
      <c r="H172" s="62"/>
      <c r="I172" s="68" t="str">
        <f t="shared" si="2"/>
        <v>김***</v>
      </c>
      <c r="J172" s="56" t="s">
        <v>223</v>
      </c>
      <c r="K172" s="57">
        <v>60975</v>
      </c>
      <c r="L172" s="27"/>
      <c r="O172" s="84" t="s">
        <v>521</v>
      </c>
    </row>
    <row r="173" spans="1:15" s="5" customFormat="1" ht="12" customHeight="1">
      <c r="A173" s="6" t="s">
        <v>188</v>
      </c>
      <c r="B173" s="62" t="s">
        <v>500</v>
      </c>
      <c r="C173" s="55" t="s">
        <v>343</v>
      </c>
      <c r="D173" s="62" t="s">
        <v>4</v>
      </c>
      <c r="E173" s="6"/>
      <c r="F173" s="6"/>
      <c r="G173" s="62" t="s">
        <v>5</v>
      </c>
      <c r="H173" s="62"/>
      <c r="I173" s="68" t="str">
        <f t="shared" si="2"/>
        <v>한***</v>
      </c>
      <c r="J173" s="56" t="s">
        <v>223</v>
      </c>
      <c r="K173" s="57">
        <v>60975</v>
      </c>
      <c r="L173" s="27"/>
      <c r="O173" s="84" t="s">
        <v>522</v>
      </c>
    </row>
    <row r="174" spans="1:15" s="5" customFormat="1" ht="12" customHeight="1">
      <c r="A174" s="6" t="s">
        <v>189</v>
      </c>
      <c r="B174" s="62" t="s">
        <v>500</v>
      </c>
      <c r="C174" s="55" t="s">
        <v>343</v>
      </c>
      <c r="D174" s="62" t="s">
        <v>4</v>
      </c>
      <c r="E174" s="6"/>
      <c r="F174" s="6"/>
      <c r="G174" s="62" t="s">
        <v>5</v>
      </c>
      <c r="H174" s="62"/>
      <c r="I174" s="68" t="str">
        <f t="shared" si="2"/>
        <v>권***</v>
      </c>
      <c r="J174" s="56" t="s">
        <v>223</v>
      </c>
      <c r="K174" s="57">
        <v>60975</v>
      </c>
      <c r="L174" s="27"/>
      <c r="O174" s="84" t="s">
        <v>523</v>
      </c>
    </row>
    <row r="175" spans="1:15" s="5" customFormat="1" ht="12" customHeight="1">
      <c r="A175" s="6" t="s">
        <v>190</v>
      </c>
      <c r="B175" s="62" t="s">
        <v>500</v>
      </c>
      <c r="C175" s="55" t="s">
        <v>343</v>
      </c>
      <c r="D175" s="62" t="s">
        <v>4</v>
      </c>
      <c r="E175" s="6"/>
      <c r="F175" s="6"/>
      <c r="G175" s="62" t="s">
        <v>5</v>
      </c>
      <c r="H175" s="62"/>
      <c r="I175" s="68" t="str">
        <f t="shared" si="2"/>
        <v>이***</v>
      </c>
      <c r="J175" s="56" t="s">
        <v>223</v>
      </c>
      <c r="K175" s="57">
        <v>60975</v>
      </c>
      <c r="L175" s="21"/>
      <c r="O175" s="84" t="s">
        <v>524</v>
      </c>
    </row>
    <row r="176" spans="1:15" s="5" customFormat="1" ht="12" customHeight="1">
      <c r="A176" s="6" t="s">
        <v>191</v>
      </c>
      <c r="B176" s="62" t="s">
        <v>500</v>
      </c>
      <c r="C176" s="55" t="s">
        <v>343</v>
      </c>
      <c r="D176" s="62" t="s">
        <v>4</v>
      </c>
      <c r="E176" s="6"/>
      <c r="F176" s="6"/>
      <c r="G176" s="62" t="s">
        <v>5</v>
      </c>
      <c r="H176" s="62"/>
      <c r="I176" s="68" t="str">
        <f t="shared" si="2"/>
        <v>곽***</v>
      </c>
      <c r="J176" s="56" t="s">
        <v>223</v>
      </c>
      <c r="K176" s="57">
        <v>60975</v>
      </c>
      <c r="L176" s="21"/>
      <c r="O176" s="84" t="s">
        <v>525</v>
      </c>
    </row>
    <row r="177" spans="1:15" s="5" customFormat="1" ht="12" customHeight="1">
      <c r="A177" s="6" t="s">
        <v>192</v>
      </c>
      <c r="B177" s="62" t="s">
        <v>500</v>
      </c>
      <c r="C177" s="55" t="s">
        <v>343</v>
      </c>
      <c r="D177" s="62" t="s">
        <v>4</v>
      </c>
      <c r="E177" s="6"/>
      <c r="F177" s="6"/>
      <c r="G177" s="62" t="s">
        <v>5</v>
      </c>
      <c r="H177" s="62"/>
      <c r="I177" s="68" t="str">
        <f t="shared" si="2"/>
        <v>김***</v>
      </c>
      <c r="J177" s="56" t="s">
        <v>223</v>
      </c>
      <c r="K177" s="57">
        <v>60975</v>
      </c>
      <c r="L177" s="21"/>
      <c r="O177" s="84" t="s">
        <v>526</v>
      </c>
    </row>
    <row r="178" spans="1:15" s="5" customFormat="1" ht="12" customHeight="1">
      <c r="A178" s="6" t="s">
        <v>193</v>
      </c>
      <c r="B178" s="62" t="s">
        <v>500</v>
      </c>
      <c r="C178" s="55" t="s">
        <v>343</v>
      </c>
      <c r="D178" s="62" t="s">
        <v>4</v>
      </c>
      <c r="E178" s="6"/>
      <c r="F178" s="6"/>
      <c r="G178" s="62" t="s">
        <v>5</v>
      </c>
      <c r="H178" s="62"/>
      <c r="I178" s="68" t="str">
        <f t="shared" si="2"/>
        <v>김***</v>
      </c>
      <c r="J178" s="56" t="s">
        <v>223</v>
      </c>
      <c r="K178" s="57">
        <v>60975</v>
      </c>
      <c r="L178" s="21"/>
      <c r="O178" s="84" t="s">
        <v>527</v>
      </c>
    </row>
    <row r="179" spans="1:15" s="5" customFormat="1" ht="12" customHeight="1">
      <c r="A179" s="6" t="s">
        <v>194</v>
      </c>
      <c r="B179" s="62" t="s">
        <v>500</v>
      </c>
      <c r="C179" s="55" t="s">
        <v>343</v>
      </c>
      <c r="D179" s="62" t="s">
        <v>4</v>
      </c>
      <c r="E179" s="6"/>
      <c r="F179" s="6"/>
      <c r="G179" s="62" t="s">
        <v>5</v>
      </c>
      <c r="H179" s="62"/>
      <c r="I179" s="68" t="str">
        <f t="shared" si="2"/>
        <v>김***</v>
      </c>
      <c r="J179" s="56" t="s">
        <v>223</v>
      </c>
      <c r="K179" s="57">
        <v>60975</v>
      </c>
      <c r="L179" s="21"/>
      <c r="O179" s="84" t="s">
        <v>528</v>
      </c>
    </row>
    <row r="180" spans="1:15" s="5" customFormat="1" ht="12" customHeight="1">
      <c r="A180" s="6" t="s">
        <v>195</v>
      </c>
      <c r="B180" s="62" t="s">
        <v>500</v>
      </c>
      <c r="C180" s="55" t="s">
        <v>343</v>
      </c>
      <c r="D180" s="62" t="s">
        <v>4</v>
      </c>
      <c r="E180" s="6"/>
      <c r="F180" s="6"/>
      <c r="G180" s="62" t="s">
        <v>5</v>
      </c>
      <c r="H180" s="62"/>
      <c r="I180" s="68" t="str">
        <f t="shared" si="2"/>
        <v>김***</v>
      </c>
      <c r="J180" s="56" t="s">
        <v>223</v>
      </c>
      <c r="K180" s="57">
        <v>60975</v>
      </c>
      <c r="L180" s="21"/>
      <c r="O180" s="84" t="s">
        <v>529</v>
      </c>
    </row>
    <row r="181" spans="1:15" s="5" customFormat="1" ht="12" customHeight="1">
      <c r="A181" s="6" t="s">
        <v>196</v>
      </c>
      <c r="B181" s="62" t="s">
        <v>500</v>
      </c>
      <c r="C181" s="55" t="s">
        <v>343</v>
      </c>
      <c r="D181" s="62" t="s">
        <v>4</v>
      </c>
      <c r="E181" s="6"/>
      <c r="F181" s="6"/>
      <c r="G181" s="62" t="s">
        <v>5</v>
      </c>
      <c r="H181" s="62"/>
      <c r="I181" s="68" t="str">
        <f t="shared" si="2"/>
        <v>곽***</v>
      </c>
      <c r="J181" s="56" t="s">
        <v>223</v>
      </c>
      <c r="K181" s="57">
        <v>60975</v>
      </c>
      <c r="L181" s="21"/>
      <c r="O181" s="84" t="s">
        <v>530</v>
      </c>
    </row>
    <row r="182" spans="1:15" s="5" customFormat="1" ht="12" customHeight="1">
      <c r="A182" s="6" t="s">
        <v>197</v>
      </c>
      <c r="B182" s="62" t="s">
        <v>500</v>
      </c>
      <c r="C182" s="55" t="s">
        <v>343</v>
      </c>
      <c r="D182" s="62" t="s">
        <v>4</v>
      </c>
      <c r="E182" s="6"/>
      <c r="F182" s="6"/>
      <c r="G182" s="62" t="s">
        <v>5</v>
      </c>
      <c r="H182" s="62"/>
      <c r="I182" s="68" t="str">
        <f t="shared" si="2"/>
        <v>고***</v>
      </c>
      <c r="J182" s="56" t="s">
        <v>223</v>
      </c>
      <c r="K182" s="57">
        <v>60975</v>
      </c>
      <c r="L182" s="21"/>
      <c r="O182" s="84" t="s">
        <v>531</v>
      </c>
    </row>
    <row r="183" spans="1:15" s="5" customFormat="1" ht="12" customHeight="1">
      <c r="A183" s="6" t="s">
        <v>198</v>
      </c>
      <c r="B183" s="62" t="s">
        <v>500</v>
      </c>
      <c r="C183" s="55" t="s">
        <v>343</v>
      </c>
      <c r="D183" s="62" t="s">
        <v>4</v>
      </c>
      <c r="E183" s="6"/>
      <c r="F183" s="6"/>
      <c r="G183" s="62" t="s">
        <v>5</v>
      </c>
      <c r="H183" s="62"/>
      <c r="I183" s="68" t="str">
        <f t="shared" si="2"/>
        <v>차***</v>
      </c>
      <c r="J183" s="56" t="s">
        <v>223</v>
      </c>
      <c r="K183" s="57">
        <v>60975</v>
      </c>
      <c r="L183" s="21"/>
      <c r="O183" s="84" t="s">
        <v>532</v>
      </c>
    </row>
    <row r="184" spans="1:15" s="5" customFormat="1" ht="12" customHeight="1">
      <c r="A184" s="6" t="s">
        <v>199</v>
      </c>
      <c r="B184" s="62" t="s">
        <v>500</v>
      </c>
      <c r="C184" s="55" t="s">
        <v>343</v>
      </c>
      <c r="D184" s="62" t="s">
        <v>4</v>
      </c>
      <c r="E184" s="6"/>
      <c r="F184" s="6"/>
      <c r="G184" s="62" t="s">
        <v>5</v>
      </c>
      <c r="H184" s="62"/>
      <c r="I184" s="68" t="str">
        <f t="shared" si="2"/>
        <v>권***</v>
      </c>
      <c r="J184" s="56" t="s">
        <v>223</v>
      </c>
      <c r="K184" s="57">
        <v>60975</v>
      </c>
      <c r="L184" s="21"/>
      <c r="O184" s="84" t="s">
        <v>533</v>
      </c>
    </row>
    <row r="185" spans="1:15" s="5" customFormat="1" ht="12" customHeight="1">
      <c r="A185" s="6" t="s">
        <v>200</v>
      </c>
      <c r="B185" s="62" t="s">
        <v>500</v>
      </c>
      <c r="C185" s="55" t="s">
        <v>343</v>
      </c>
      <c r="D185" s="62" t="s">
        <v>4</v>
      </c>
      <c r="E185" s="6"/>
      <c r="F185" s="6"/>
      <c r="G185" s="62" t="s">
        <v>5</v>
      </c>
      <c r="H185" s="62"/>
      <c r="I185" s="68" t="str">
        <f t="shared" si="2"/>
        <v>임***</v>
      </c>
      <c r="J185" s="56" t="s">
        <v>223</v>
      </c>
      <c r="K185" s="57">
        <v>60975</v>
      </c>
      <c r="L185" s="21"/>
      <c r="O185" s="84" t="s">
        <v>534</v>
      </c>
    </row>
    <row r="186" spans="1:15" s="5" customFormat="1" ht="12" customHeight="1">
      <c r="A186" s="6" t="s">
        <v>201</v>
      </c>
      <c r="B186" s="62" t="s">
        <v>500</v>
      </c>
      <c r="C186" s="55" t="s">
        <v>343</v>
      </c>
      <c r="D186" s="62" t="s">
        <v>4</v>
      </c>
      <c r="E186" s="6"/>
      <c r="F186" s="6"/>
      <c r="G186" s="62" t="s">
        <v>5</v>
      </c>
      <c r="H186" s="62"/>
      <c r="I186" s="68" t="str">
        <f t="shared" si="2"/>
        <v>강***</v>
      </c>
      <c r="J186" s="56" t="s">
        <v>223</v>
      </c>
      <c r="K186" s="57">
        <v>60975</v>
      </c>
      <c r="L186" s="21"/>
      <c r="O186" s="84" t="s">
        <v>535</v>
      </c>
    </row>
    <row r="187" spans="1:15" s="5" customFormat="1" ht="12" customHeight="1">
      <c r="A187" s="6" t="s">
        <v>202</v>
      </c>
      <c r="B187" s="62" t="s">
        <v>500</v>
      </c>
      <c r="C187" s="55" t="s">
        <v>343</v>
      </c>
      <c r="D187" s="62" t="s">
        <v>4</v>
      </c>
      <c r="E187" s="6"/>
      <c r="F187" s="6"/>
      <c r="G187" s="62" t="s">
        <v>5</v>
      </c>
      <c r="H187" s="62"/>
      <c r="I187" s="68" t="str">
        <f t="shared" si="2"/>
        <v>정***</v>
      </c>
      <c r="J187" s="56" t="s">
        <v>223</v>
      </c>
      <c r="K187" s="57">
        <v>60975</v>
      </c>
      <c r="L187" s="21"/>
      <c r="O187" s="84" t="s">
        <v>536</v>
      </c>
    </row>
    <row r="188" spans="1:15" s="5" customFormat="1" ht="12" customHeight="1">
      <c r="A188" s="6" t="s">
        <v>203</v>
      </c>
      <c r="B188" s="62" t="s">
        <v>500</v>
      </c>
      <c r="C188" s="55" t="s">
        <v>343</v>
      </c>
      <c r="D188" s="62" t="s">
        <v>4</v>
      </c>
      <c r="E188" s="6"/>
      <c r="F188" s="6"/>
      <c r="G188" s="62" t="s">
        <v>5</v>
      </c>
      <c r="H188" s="62"/>
      <c r="I188" s="68" t="str">
        <f t="shared" si="2"/>
        <v>이***</v>
      </c>
      <c r="J188" s="56" t="s">
        <v>223</v>
      </c>
      <c r="K188" s="57">
        <v>60975</v>
      </c>
      <c r="L188" s="21"/>
      <c r="O188" s="84" t="s">
        <v>537</v>
      </c>
    </row>
    <row r="189" spans="1:15" s="5" customFormat="1" ht="12" customHeight="1">
      <c r="A189" s="6" t="s">
        <v>204</v>
      </c>
      <c r="B189" s="62" t="s">
        <v>500</v>
      </c>
      <c r="C189" s="55" t="s">
        <v>343</v>
      </c>
      <c r="D189" s="62" t="s">
        <v>4</v>
      </c>
      <c r="E189" s="6"/>
      <c r="F189" s="6"/>
      <c r="G189" s="62" t="s">
        <v>5</v>
      </c>
      <c r="H189" s="62"/>
      <c r="I189" s="68" t="str">
        <f t="shared" si="2"/>
        <v>이***</v>
      </c>
      <c r="J189" s="56" t="s">
        <v>223</v>
      </c>
      <c r="K189" s="57">
        <v>60975</v>
      </c>
      <c r="L189" s="21"/>
      <c r="O189" s="84" t="s">
        <v>538</v>
      </c>
    </row>
    <row r="190" spans="1:15" s="5" customFormat="1" ht="12" customHeight="1">
      <c r="A190" s="6" t="s">
        <v>205</v>
      </c>
      <c r="B190" s="62" t="s">
        <v>500</v>
      </c>
      <c r="C190" s="55" t="s">
        <v>343</v>
      </c>
      <c r="D190" s="62" t="s">
        <v>4</v>
      </c>
      <c r="E190" s="6"/>
      <c r="F190" s="6"/>
      <c r="G190" s="62" t="s">
        <v>5</v>
      </c>
      <c r="H190" s="62"/>
      <c r="I190" s="68" t="str">
        <f t="shared" si="2"/>
        <v>조***</v>
      </c>
      <c r="J190" s="56" t="s">
        <v>223</v>
      </c>
      <c r="K190" s="57">
        <v>60975</v>
      </c>
      <c r="L190" s="21"/>
      <c r="O190" s="84" t="s">
        <v>539</v>
      </c>
    </row>
    <row r="191" spans="1:15" s="5" customFormat="1" ht="12" customHeight="1">
      <c r="A191" s="6" t="s">
        <v>206</v>
      </c>
      <c r="B191" s="62" t="s">
        <v>500</v>
      </c>
      <c r="C191" s="55" t="s">
        <v>343</v>
      </c>
      <c r="D191" s="62" t="s">
        <v>4</v>
      </c>
      <c r="E191" s="6"/>
      <c r="F191" s="6"/>
      <c r="G191" s="62" t="s">
        <v>5</v>
      </c>
      <c r="H191" s="62"/>
      <c r="I191" s="68" t="str">
        <f t="shared" si="2"/>
        <v>오***</v>
      </c>
      <c r="J191" s="56" t="s">
        <v>223</v>
      </c>
      <c r="K191" s="57">
        <v>60975</v>
      </c>
      <c r="L191" s="27"/>
      <c r="O191" s="84" t="s">
        <v>540</v>
      </c>
    </row>
    <row r="192" spans="1:15" s="5" customFormat="1" ht="12" customHeight="1">
      <c r="A192" s="6" t="s">
        <v>207</v>
      </c>
      <c r="B192" s="62" t="s">
        <v>500</v>
      </c>
      <c r="C192" s="55" t="s">
        <v>343</v>
      </c>
      <c r="D192" s="62" t="s">
        <v>4</v>
      </c>
      <c r="E192" s="6"/>
      <c r="F192" s="6"/>
      <c r="G192" s="62" t="s">
        <v>5</v>
      </c>
      <c r="H192" s="62"/>
      <c r="I192" s="68" t="str">
        <f t="shared" si="2"/>
        <v>박***</v>
      </c>
      <c r="J192" s="56" t="s">
        <v>223</v>
      </c>
      <c r="K192" s="57">
        <v>60975</v>
      </c>
      <c r="L192" s="27"/>
      <c r="O192" s="84" t="s">
        <v>541</v>
      </c>
    </row>
    <row r="193" spans="1:15" s="5" customFormat="1" ht="12" customHeight="1">
      <c r="A193" s="6" t="s">
        <v>208</v>
      </c>
      <c r="B193" s="62" t="s">
        <v>500</v>
      </c>
      <c r="C193" s="55" t="s">
        <v>343</v>
      </c>
      <c r="D193" s="62" t="s">
        <v>4</v>
      </c>
      <c r="E193" s="6"/>
      <c r="F193" s="6"/>
      <c r="G193" s="62" t="s">
        <v>5</v>
      </c>
      <c r="H193" s="62"/>
      <c r="I193" s="68" t="str">
        <f t="shared" si="2"/>
        <v>백***</v>
      </c>
      <c r="J193" s="56" t="s">
        <v>223</v>
      </c>
      <c r="K193" s="57">
        <v>60975</v>
      </c>
      <c r="L193" s="27"/>
      <c r="O193" s="84" t="s">
        <v>542</v>
      </c>
    </row>
    <row r="194" spans="1:15" s="5" customFormat="1" ht="12" customHeight="1">
      <c r="A194" s="6" t="s">
        <v>209</v>
      </c>
      <c r="B194" s="62" t="s">
        <v>500</v>
      </c>
      <c r="C194" s="55" t="s">
        <v>343</v>
      </c>
      <c r="D194" s="62" t="s">
        <v>4</v>
      </c>
      <c r="E194" s="6"/>
      <c r="F194" s="6"/>
      <c r="G194" s="62" t="s">
        <v>5</v>
      </c>
      <c r="H194" s="62"/>
      <c r="I194" s="68" t="str">
        <f t="shared" si="2"/>
        <v>이***</v>
      </c>
      <c r="J194" s="56" t="s">
        <v>223</v>
      </c>
      <c r="K194" s="57">
        <v>60975</v>
      </c>
      <c r="L194" s="27"/>
      <c r="O194" s="84" t="s">
        <v>543</v>
      </c>
    </row>
    <row r="195" spans="1:15" s="5" customFormat="1" ht="12" customHeight="1">
      <c r="A195" s="6" t="s">
        <v>210</v>
      </c>
      <c r="B195" s="62" t="s">
        <v>500</v>
      </c>
      <c r="C195" s="55" t="s">
        <v>343</v>
      </c>
      <c r="D195" s="62" t="s">
        <v>4</v>
      </c>
      <c r="E195" s="6"/>
      <c r="F195" s="6"/>
      <c r="G195" s="62" t="s">
        <v>5</v>
      </c>
      <c r="H195" s="62"/>
      <c r="I195" s="68" t="str">
        <f t="shared" si="2"/>
        <v>김***</v>
      </c>
      <c r="J195" s="56" t="s">
        <v>223</v>
      </c>
      <c r="K195" s="57">
        <v>60975</v>
      </c>
      <c r="L195" s="27"/>
      <c r="O195" s="84" t="s">
        <v>544</v>
      </c>
    </row>
    <row r="196" spans="1:15" s="5" customFormat="1" ht="12" customHeight="1">
      <c r="A196" s="6" t="s">
        <v>211</v>
      </c>
      <c r="B196" s="62" t="s">
        <v>500</v>
      </c>
      <c r="C196" s="55" t="s">
        <v>343</v>
      </c>
      <c r="D196" s="62" t="s">
        <v>4</v>
      </c>
      <c r="E196" s="6"/>
      <c r="F196" s="6"/>
      <c r="G196" s="62" t="s">
        <v>5</v>
      </c>
      <c r="H196" s="62"/>
      <c r="I196" s="68" t="str">
        <f t="shared" si="2"/>
        <v>홍***</v>
      </c>
      <c r="J196" s="56" t="s">
        <v>223</v>
      </c>
      <c r="K196" s="57">
        <v>60975</v>
      </c>
      <c r="L196" s="21"/>
      <c r="O196" s="84" t="s">
        <v>545</v>
      </c>
    </row>
    <row r="197" spans="1:15" s="5" customFormat="1" ht="12" customHeight="1">
      <c r="A197" s="6" t="s">
        <v>362</v>
      </c>
      <c r="B197" s="62" t="s">
        <v>500</v>
      </c>
      <c r="C197" s="55" t="s">
        <v>343</v>
      </c>
      <c r="D197" s="62" t="s">
        <v>4</v>
      </c>
      <c r="E197" s="6"/>
      <c r="F197" s="6"/>
      <c r="G197" s="62" t="s">
        <v>5</v>
      </c>
      <c r="H197" s="62"/>
      <c r="I197" s="68" t="str">
        <f aca="true" t="shared" si="3" ref="I197:I254">REPLACE(O197,2,3,"***")</f>
        <v>안***</v>
      </c>
      <c r="J197" s="56" t="s">
        <v>223</v>
      </c>
      <c r="K197" s="57">
        <v>60975</v>
      </c>
      <c r="L197" s="21"/>
      <c r="O197" s="84" t="s">
        <v>546</v>
      </c>
    </row>
    <row r="198" spans="1:15" s="5" customFormat="1" ht="12" customHeight="1">
      <c r="A198" s="6" t="s">
        <v>363</v>
      </c>
      <c r="B198" s="62" t="s">
        <v>500</v>
      </c>
      <c r="C198" s="55" t="s">
        <v>343</v>
      </c>
      <c r="D198" s="62" t="s">
        <v>4</v>
      </c>
      <c r="E198" s="6"/>
      <c r="F198" s="6"/>
      <c r="G198" s="62" t="s">
        <v>5</v>
      </c>
      <c r="H198" s="62"/>
      <c r="I198" s="68" t="str">
        <f t="shared" si="3"/>
        <v>김***</v>
      </c>
      <c r="J198" s="56" t="s">
        <v>223</v>
      </c>
      <c r="K198" s="57">
        <v>60975</v>
      </c>
      <c r="L198" s="21"/>
      <c r="O198" s="84" t="s">
        <v>547</v>
      </c>
    </row>
    <row r="199" spans="1:15" s="5" customFormat="1" ht="12" customHeight="1">
      <c r="A199" s="6" t="s">
        <v>364</v>
      </c>
      <c r="B199" s="62" t="s">
        <v>500</v>
      </c>
      <c r="C199" s="55" t="s">
        <v>343</v>
      </c>
      <c r="D199" s="62" t="s">
        <v>4</v>
      </c>
      <c r="E199" s="6"/>
      <c r="F199" s="6"/>
      <c r="G199" s="62" t="s">
        <v>5</v>
      </c>
      <c r="H199" s="62"/>
      <c r="I199" s="68" t="str">
        <f t="shared" si="3"/>
        <v>허***</v>
      </c>
      <c r="J199" s="56" t="s">
        <v>223</v>
      </c>
      <c r="K199" s="57">
        <v>60975</v>
      </c>
      <c r="L199" s="21"/>
      <c r="O199" s="84" t="s">
        <v>548</v>
      </c>
    </row>
    <row r="200" spans="1:15" s="5" customFormat="1" ht="12" customHeight="1">
      <c r="A200" s="6" t="s">
        <v>365</v>
      </c>
      <c r="B200" s="62" t="s">
        <v>500</v>
      </c>
      <c r="C200" s="55" t="s">
        <v>343</v>
      </c>
      <c r="D200" s="62" t="s">
        <v>4</v>
      </c>
      <c r="E200" s="6"/>
      <c r="F200" s="6"/>
      <c r="G200" s="62" t="s">
        <v>5</v>
      </c>
      <c r="H200" s="62"/>
      <c r="I200" s="68" t="str">
        <f t="shared" si="3"/>
        <v>윤***</v>
      </c>
      <c r="J200" s="56" t="s">
        <v>223</v>
      </c>
      <c r="K200" s="57">
        <v>60975</v>
      </c>
      <c r="L200" s="21"/>
      <c r="O200" s="84" t="s">
        <v>549</v>
      </c>
    </row>
    <row r="201" spans="1:15" s="5" customFormat="1" ht="12" customHeight="1">
      <c r="A201" s="6" t="s">
        <v>366</v>
      </c>
      <c r="B201" s="62" t="s">
        <v>500</v>
      </c>
      <c r="C201" s="55" t="s">
        <v>343</v>
      </c>
      <c r="D201" s="62" t="s">
        <v>4</v>
      </c>
      <c r="E201" s="6"/>
      <c r="F201" s="6"/>
      <c r="G201" s="62" t="s">
        <v>5</v>
      </c>
      <c r="H201" s="62"/>
      <c r="I201" s="68" t="str">
        <f t="shared" si="3"/>
        <v>신***</v>
      </c>
      <c r="J201" s="56" t="s">
        <v>223</v>
      </c>
      <c r="K201" s="57">
        <v>60975</v>
      </c>
      <c r="L201" s="21"/>
      <c r="O201" s="84" t="s">
        <v>550</v>
      </c>
    </row>
    <row r="202" spans="1:15" s="5" customFormat="1" ht="12" customHeight="1">
      <c r="A202" s="6" t="s">
        <v>367</v>
      </c>
      <c r="B202" s="62" t="s">
        <v>500</v>
      </c>
      <c r="C202" s="55" t="s">
        <v>343</v>
      </c>
      <c r="D202" s="62" t="s">
        <v>4</v>
      </c>
      <c r="E202" s="6"/>
      <c r="F202" s="6"/>
      <c r="G202" s="62" t="s">
        <v>5</v>
      </c>
      <c r="H202" s="62"/>
      <c r="I202" s="68" t="str">
        <f t="shared" si="3"/>
        <v>이***</v>
      </c>
      <c r="J202" s="56" t="s">
        <v>223</v>
      </c>
      <c r="K202" s="57">
        <v>60975</v>
      </c>
      <c r="L202" s="21"/>
      <c r="O202" s="84" t="s">
        <v>551</v>
      </c>
    </row>
    <row r="203" spans="1:15" s="5" customFormat="1" ht="12" customHeight="1">
      <c r="A203" s="6" t="s">
        <v>368</v>
      </c>
      <c r="B203" s="62" t="s">
        <v>500</v>
      </c>
      <c r="C203" s="55" t="s">
        <v>343</v>
      </c>
      <c r="D203" s="62" t="s">
        <v>4</v>
      </c>
      <c r="E203" s="6"/>
      <c r="F203" s="6"/>
      <c r="G203" s="62" t="s">
        <v>5</v>
      </c>
      <c r="H203" s="62"/>
      <c r="I203" s="68" t="str">
        <f t="shared" si="3"/>
        <v>이***</v>
      </c>
      <c r="J203" s="56" t="s">
        <v>223</v>
      </c>
      <c r="K203" s="57">
        <v>60975</v>
      </c>
      <c r="L203" s="21"/>
      <c r="O203" s="84" t="s">
        <v>552</v>
      </c>
    </row>
    <row r="204" spans="1:15" s="5" customFormat="1" ht="12" customHeight="1">
      <c r="A204" s="6" t="s">
        <v>369</v>
      </c>
      <c r="B204" s="62" t="s">
        <v>500</v>
      </c>
      <c r="C204" s="55" t="s">
        <v>343</v>
      </c>
      <c r="D204" s="62" t="s">
        <v>4</v>
      </c>
      <c r="E204" s="6"/>
      <c r="F204" s="6"/>
      <c r="G204" s="62" t="s">
        <v>5</v>
      </c>
      <c r="H204" s="62"/>
      <c r="I204" s="68" t="str">
        <f t="shared" si="3"/>
        <v>권***</v>
      </c>
      <c r="J204" s="56" t="s">
        <v>223</v>
      </c>
      <c r="K204" s="57">
        <v>60975</v>
      </c>
      <c r="L204" s="21"/>
      <c r="O204" s="84" t="s">
        <v>553</v>
      </c>
    </row>
    <row r="205" spans="1:15" s="5" customFormat="1" ht="12" customHeight="1">
      <c r="A205" s="6" t="s">
        <v>370</v>
      </c>
      <c r="B205" s="62" t="s">
        <v>500</v>
      </c>
      <c r="C205" s="55" t="s">
        <v>343</v>
      </c>
      <c r="D205" s="62" t="s">
        <v>4</v>
      </c>
      <c r="E205" s="6"/>
      <c r="F205" s="6"/>
      <c r="G205" s="62" t="s">
        <v>5</v>
      </c>
      <c r="H205" s="62"/>
      <c r="I205" s="68" t="str">
        <f t="shared" si="3"/>
        <v>이***</v>
      </c>
      <c r="J205" s="56" t="s">
        <v>223</v>
      </c>
      <c r="K205" s="57">
        <v>60975</v>
      </c>
      <c r="L205" s="21"/>
      <c r="O205" s="84" t="s">
        <v>554</v>
      </c>
    </row>
    <row r="206" spans="1:15" s="5" customFormat="1" ht="12" customHeight="1">
      <c r="A206" s="6" t="s">
        <v>371</v>
      </c>
      <c r="B206" s="62" t="s">
        <v>500</v>
      </c>
      <c r="C206" s="55" t="s">
        <v>343</v>
      </c>
      <c r="D206" s="62" t="s">
        <v>4</v>
      </c>
      <c r="E206" s="6"/>
      <c r="F206" s="6"/>
      <c r="G206" s="62" t="s">
        <v>5</v>
      </c>
      <c r="H206" s="62"/>
      <c r="I206" s="68" t="str">
        <f t="shared" si="3"/>
        <v>윤***</v>
      </c>
      <c r="J206" s="56" t="s">
        <v>223</v>
      </c>
      <c r="K206" s="57">
        <v>60975</v>
      </c>
      <c r="L206" s="21"/>
      <c r="O206" s="84" t="s">
        <v>555</v>
      </c>
    </row>
    <row r="207" spans="1:15" s="5" customFormat="1" ht="12" customHeight="1">
      <c r="A207" s="6" t="s">
        <v>372</v>
      </c>
      <c r="B207" s="62" t="s">
        <v>500</v>
      </c>
      <c r="C207" s="55" t="s">
        <v>343</v>
      </c>
      <c r="D207" s="62" t="s">
        <v>4</v>
      </c>
      <c r="E207" s="6"/>
      <c r="F207" s="6"/>
      <c r="G207" s="62" t="s">
        <v>5</v>
      </c>
      <c r="H207" s="62"/>
      <c r="I207" s="68" t="str">
        <f t="shared" si="3"/>
        <v>이***</v>
      </c>
      <c r="J207" s="56" t="s">
        <v>223</v>
      </c>
      <c r="K207" s="57">
        <v>60975</v>
      </c>
      <c r="L207" s="21"/>
      <c r="O207" s="84" t="s">
        <v>556</v>
      </c>
    </row>
    <row r="208" spans="1:15" s="5" customFormat="1" ht="12" customHeight="1">
      <c r="A208" s="6" t="s">
        <v>373</v>
      </c>
      <c r="B208" s="62" t="s">
        <v>500</v>
      </c>
      <c r="C208" s="55" t="s">
        <v>343</v>
      </c>
      <c r="D208" s="62" t="s">
        <v>4</v>
      </c>
      <c r="E208" s="6"/>
      <c r="F208" s="6"/>
      <c r="G208" s="62" t="s">
        <v>5</v>
      </c>
      <c r="H208" s="62"/>
      <c r="I208" s="68" t="str">
        <f t="shared" si="3"/>
        <v>권***</v>
      </c>
      <c r="J208" s="56" t="s">
        <v>223</v>
      </c>
      <c r="K208" s="57">
        <v>60975</v>
      </c>
      <c r="L208" s="21"/>
      <c r="O208" s="84" t="s">
        <v>557</v>
      </c>
    </row>
    <row r="209" spans="1:15" s="5" customFormat="1" ht="9.75" customHeight="1">
      <c r="A209" s="6" t="s">
        <v>374</v>
      </c>
      <c r="B209" s="62" t="s">
        <v>500</v>
      </c>
      <c r="C209" s="55" t="s">
        <v>343</v>
      </c>
      <c r="D209" s="62" t="s">
        <v>4</v>
      </c>
      <c r="E209" s="6"/>
      <c r="F209" s="6"/>
      <c r="G209" s="62" t="s">
        <v>5</v>
      </c>
      <c r="H209" s="62"/>
      <c r="I209" s="68" t="str">
        <f t="shared" si="3"/>
        <v>김***</v>
      </c>
      <c r="J209" s="56" t="s">
        <v>223</v>
      </c>
      <c r="K209" s="57">
        <v>60975</v>
      </c>
      <c r="L209" s="21"/>
      <c r="O209" s="84" t="s">
        <v>558</v>
      </c>
    </row>
    <row r="210" spans="1:15" s="5" customFormat="1" ht="12" customHeight="1">
      <c r="A210" s="6" t="s">
        <v>375</v>
      </c>
      <c r="B210" s="62" t="s">
        <v>500</v>
      </c>
      <c r="C210" s="55" t="s">
        <v>343</v>
      </c>
      <c r="D210" s="62" t="s">
        <v>4</v>
      </c>
      <c r="E210" s="6"/>
      <c r="F210" s="6"/>
      <c r="G210" s="62" t="s">
        <v>5</v>
      </c>
      <c r="H210" s="62"/>
      <c r="I210" s="68" t="str">
        <f t="shared" si="3"/>
        <v>김***</v>
      </c>
      <c r="J210" s="56" t="s">
        <v>223</v>
      </c>
      <c r="K210" s="57">
        <v>60975</v>
      </c>
      <c r="L210" s="21"/>
      <c r="O210" s="84" t="s">
        <v>559</v>
      </c>
    </row>
    <row r="211" spans="1:15" s="5" customFormat="1" ht="12" customHeight="1">
      <c r="A211" s="6" t="s">
        <v>376</v>
      </c>
      <c r="B211" s="62" t="s">
        <v>500</v>
      </c>
      <c r="C211" s="55" t="s">
        <v>343</v>
      </c>
      <c r="D211" s="62" t="s">
        <v>4</v>
      </c>
      <c r="E211" s="6"/>
      <c r="F211" s="6"/>
      <c r="G211" s="62" t="s">
        <v>5</v>
      </c>
      <c r="H211" s="62"/>
      <c r="I211" s="68" t="str">
        <f t="shared" si="3"/>
        <v>이***</v>
      </c>
      <c r="J211" s="56" t="s">
        <v>223</v>
      </c>
      <c r="K211" s="57">
        <v>60975</v>
      </c>
      <c r="L211" s="27"/>
      <c r="O211" s="84" t="s">
        <v>560</v>
      </c>
    </row>
    <row r="212" spans="1:15" s="5" customFormat="1" ht="12" customHeight="1">
      <c r="A212" s="6" t="s">
        <v>377</v>
      </c>
      <c r="B212" s="62" t="s">
        <v>500</v>
      </c>
      <c r="C212" s="55" t="s">
        <v>343</v>
      </c>
      <c r="D212" s="62" t="s">
        <v>4</v>
      </c>
      <c r="E212" s="6"/>
      <c r="F212" s="6"/>
      <c r="G212" s="62" t="s">
        <v>5</v>
      </c>
      <c r="H212" s="62"/>
      <c r="I212" s="68" t="str">
        <f t="shared" si="3"/>
        <v>박***</v>
      </c>
      <c r="J212" s="56" t="s">
        <v>223</v>
      </c>
      <c r="K212" s="57">
        <v>60975</v>
      </c>
      <c r="L212" s="27"/>
      <c r="O212" s="84" t="s">
        <v>561</v>
      </c>
    </row>
    <row r="213" spans="1:15" s="5" customFormat="1" ht="12" customHeight="1">
      <c r="A213" s="6" t="s">
        <v>378</v>
      </c>
      <c r="B213" s="62" t="s">
        <v>500</v>
      </c>
      <c r="C213" s="55" t="s">
        <v>343</v>
      </c>
      <c r="D213" s="62" t="s">
        <v>4</v>
      </c>
      <c r="E213" s="6"/>
      <c r="F213" s="6"/>
      <c r="G213" s="62" t="s">
        <v>5</v>
      </c>
      <c r="H213" s="62"/>
      <c r="I213" s="68" t="str">
        <f t="shared" si="3"/>
        <v>정***</v>
      </c>
      <c r="J213" s="56" t="s">
        <v>223</v>
      </c>
      <c r="K213" s="57">
        <v>60975</v>
      </c>
      <c r="L213" s="27"/>
      <c r="O213" s="84" t="s">
        <v>562</v>
      </c>
    </row>
    <row r="214" spans="1:15" s="5" customFormat="1" ht="12" customHeight="1">
      <c r="A214" s="6" t="s">
        <v>379</v>
      </c>
      <c r="B214" s="62" t="s">
        <v>500</v>
      </c>
      <c r="C214" s="55" t="s">
        <v>343</v>
      </c>
      <c r="D214" s="62" t="s">
        <v>4</v>
      </c>
      <c r="E214" s="6"/>
      <c r="F214" s="6"/>
      <c r="G214" s="62" t="s">
        <v>5</v>
      </c>
      <c r="H214" s="62"/>
      <c r="I214" s="68" t="str">
        <f t="shared" si="3"/>
        <v>이***</v>
      </c>
      <c r="J214" s="56" t="s">
        <v>223</v>
      </c>
      <c r="K214" s="57">
        <v>60975</v>
      </c>
      <c r="L214" s="21"/>
      <c r="O214" s="84" t="s">
        <v>563</v>
      </c>
    </row>
    <row r="215" spans="1:15" s="5" customFormat="1" ht="12" customHeight="1">
      <c r="A215" s="6" t="s">
        <v>380</v>
      </c>
      <c r="B215" s="62" t="s">
        <v>500</v>
      </c>
      <c r="C215" s="55" t="s">
        <v>343</v>
      </c>
      <c r="D215" s="62" t="s">
        <v>4</v>
      </c>
      <c r="E215" s="6"/>
      <c r="F215" s="6"/>
      <c r="G215" s="62" t="s">
        <v>5</v>
      </c>
      <c r="H215" s="62"/>
      <c r="I215" s="68" t="str">
        <f t="shared" si="3"/>
        <v>권***</v>
      </c>
      <c r="J215" s="56" t="s">
        <v>223</v>
      </c>
      <c r="K215" s="57">
        <v>60975</v>
      </c>
      <c r="L215" s="21"/>
      <c r="O215" s="84" t="s">
        <v>564</v>
      </c>
    </row>
    <row r="216" spans="1:15" s="5" customFormat="1" ht="12" customHeight="1">
      <c r="A216" s="6" t="s">
        <v>381</v>
      </c>
      <c r="B216" s="62" t="s">
        <v>500</v>
      </c>
      <c r="C216" s="55" t="s">
        <v>343</v>
      </c>
      <c r="D216" s="62" t="s">
        <v>4</v>
      </c>
      <c r="E216" s="6"/>
      <c r="F216" s="6"/>
      <c r="G216" s="62" t="s">
        <v>5</v>
      </c>
      <c r="H216" s="62"/>
      <c r="I216" s="68" t="str">
        <f t="shared" si="3"/>
        <v>조***</v>
      </c>
      <c r="J216" s="56" t="s">
        <v>223</v>
      </c>
      <c r="K216" s="57">
        <v>60975</v>
      </c>
      <c r="L216" s="21"/>
      <c r="O216" s="84" t="s">
        <v>565</v>
      </c>
    </row>
    <row r="217" spans="1:15" s="5" customFormat="1" ht="12" customHeight="1">
      <c r="A217" s="6" t="s">
        <v>382</v>
      </c>
      <c r="B217" s="62" t="s">
        <v>500</v>
      </c>
      <c r="C217" s="55" t="s">
        <v>343</v>
      </c>
      <c r="D217" s="62" t="s">
        <v>4</v>
      </c>
      <c r="E217" s="6"/>
      <c r="F217" s="6"/>
      <c r="G217" s="62" t="s">
        <v>5</v>
      </c>
      <c r="H217" s="62"/>
      <c r="I217" s="68" t="str">
        <f t="shared" si="3"/>
        <v>정***</v>
      </c>
      <c r="J217" s="56" t="s">
        <v>223</v>
      </c>
      <c r="K217" s="57">
        <v>60975</v>
      </c>
      <c r="L217" s="21"/>
      <c r="O217" s="84" t="s">
        <v>566</v>
      </c>
    </row>
    <row r="218" spans="1:15" s="5" customFormat="1" ht="12" customHeight="1">
      <c r="A218" s="6" t="s">
        <v>383</v>
      </c>
      <c r="B218" s="62" t="s">
        <v>500</v>
      </c>
      <c r="C218" s="55" t="s">
        <v>343</v>
      </c>
      <c r="D218" s="62" t="s">
        <v>4</v>
      </c>
      <c r="E218" s="6"/>
      <c r="F218" s="6"/>
      <c r="G218" s="62" t="s">
        <v>5</v>
      </c>
      <c r="H218" s="62"/>
      <c r="I218" s="68" t="str">
        <f t="shared" si="3"/>
        <v>채***</v>
      </c>
      <c r="J218" s="56" t="s">
        <v>223</v>
      </c>
      <c r="K218" s="57">
        <v>60975</v>
      </c>
      <c r="L218" s="21"/>
      <c r="O218" s="84" t="s">
        <v>567</v>
      </c>
    </row>
    <row r="219" spans="1:15" s="5" customFormat="1" ht="12" customHeight="1">
      <c r="A219" s="6" t="s">
        <v>384</v>
      </c>
      <c r="B219" s="62" t="s">
        <v>500</v>
      </c>
      <c r="C219" s="55" t="s">
        <v>343</v>
      </c>
      <c r="D219" s="62" t="s">
        <v>4</v>
      </c>
      <c r="E219" s="6"/>
      <c r="F219" s="6"/>
      <c r="G219" s="62" t="s">
        <v>5</v>
      </c>
      <c r="H219" s="62"/>
      <c r="I219" s="68" t="str">
        <f t="shared" si="3"/>
        <v>이***</v>
      </c>
      <c r="J219" s="56" t="s">
        <v>223</v>
      </c>
      <c r="K219" s="57">
        <v>60975</v>
      </c>
      <c r="L219" s="21"/>
      <c r="O219" s="84" t="s">
        <v>568</v>
      </c>
    </row>
    <row r="220" spans="1:15" s="5" customFormat="1" ht="12" customHeight="1">
      <c r="A220" s="6" t="s">
        <v>385</v>
      </c>
      <c r="B220" s="62" t="s">
        <v>500</v>
      </c>
      <c r="C220" s="55" t="s">
        <v>343</v>
      </c>
      <c r="D220" s="62" t="s">
        <v>4</v>
      </c>
      <c r="E220" s="6"/>
      <c r="F220" s="6"/>
      <c r="G220" s="62" t="s">
        <v>5</v>
      </c>
      <c r="H220" s="62"/>
      <c r="I220" s="68" t="str">
        <f t="shared" si="3"/>
        <v>오***</v>
      </c>
      <c r="J220" s="56" t="s">
        <v>223</v>
      </c>
      <c r="K220" s="57">
        <v>60975</v>
      </c>
      <c r="L220" s="21"/>
      <c r="O220" s="84" t="s">
        <v>569</v>
      </c>
    </row>
    <row r="221" spans="1:15" s="5" customFormat="1" ht="12" customHeight="1">
      <c r="A221" s="6" t="s">
        <v>386</v>
      </c>
      <c r="B221" s="62" t="s">
        <v>500</v>
      </c>
      <c r="C221" s="55" t="s">
        <v>343</v>
      </c>
      <c r="D221" s="62" t="s">
        <v>4</v>
      </c>
      <c r="E221" s="6"/>
      <c r="F221" s="6"/>
      <c r="G221" s="62" t="s">
        <v>5</v>
      </c>
      <c r="H221" s="62"/>
      <c r="I221" s="68" t="str">
        <f t="shared" si="3"/>
        <v>김***</v>
      </c>
      <c r="J221" s="56" t="s">
        <v>223</v>
      </c>
      <c r="K221" s="57">
        <v>60975</v>
      </c>
      <c r="L221" s="21"/>
      <c r="O221" s="84" t="s">
        <v>570</v>
      </c>
    </row>
    <row r="222" spans="1:15" s="5" customFormat="1" ht="12" customHeight="1">
      <c r="A222" s="6" t="s">
        <v>387</v>
      </c>
      <c r="B222" s="62" t="s">
        <v>500</v>
      </c>
      <c r="C222" s="55" t="s">
        <v>343</v>
      </c>
      <c r="D222" s="62" t="s">
        <v>4</v>
      </c>
      <c r="E222" s="6"/>
      <c r="F222" s="6"/>
      <c r="G222" s="62" t="s">
        <v>5</v>
      </c>
      <c r="H222" s="62"/>
      <c r="I222" s="68" t="str">
        <f t="shared" si="3"/>
        <v>한***</v>
      </c>
      <c r="J222" s="56" t="s">
        <v>223</v>
      </c>
      <c r="K222" s="57">
        <v>61025</v>
      </c>
      <c r="L222" s="21"/>
      <c r="O222" s="84" t="s">
        <v>571</v>
      </c>
    </row>
    <row r="223" spans="1:15" s="5" customFormat="1" ht="12" customHeight="1">
      <c r="A223" s="6" t="s">
        <v>388</v>
      </c>
      <c r="B223" s="62" t="s">
        <v>500</v>
      </c>
      <c r="C223" s="55" t="s">
        <v>343</v>
      </c>
      <c r="D223" s="62" t="s">
        <v>4</v>
      </c>
      <c r="E223" s="6"/>
      <c r="F223" s="6"/>
      <c r="G223" s="62" t="s">
        <v>5</v>
      </c>
      <c r="H223" s="62"/>
      <c r="I223" s="68" t="str">
        <f t="shared" si="3"/>
        <v>김***</v>
      </c>
      <c r="J223" s="56" t="s">
        <v>223</v>
      </c>
      <c r="K223" s="57">
        <v>60975</v>
      </c>
      <c r="L223" s="21"/>
      <c r="O223" s="84" t="s">
        <v>572</v>
      </c>
    </row>
    <row r="224" spans="1:15" s="5" customFormat="1" ht="12" customHeight="1">
      <c r="A224" s="6" t="s">
        <v>389</v>
      </c>
      <c r="B224" s="62" t="s">
        <v>500</v>
      </c>
      <c r="C224" s="55" t="s">
        <v>343</v>
      </c>
      <c r="D224" s="62" t="s">
        <v>4</v>
      </c>
      <c r="E224" s="6"/>
      <c r="F224" s="6"/>
      <c r="G224" s="62" t="s">
        <v>5</v>
      </c>
      <c r="H224" s="62"/>
      <c r="I224" s="68" t="str">
        <f t="shared" si="3"/>
        <v>권***</v>
      </c>
      <c r="J224" s="56" t="s">
        <v>223</v>
      </c>
      <c r="K224" s="57">
        <v>60975</v>
      </c>
      <c r="L224" s="21"/>
      <c r="O224" s="84" t="s">
        <v>573</v>
      </c>
    </row>
    <row r="225" spans="1:15" s="5" customFormat="1" ht="12" customHeight="1">
      <c r="A225" s="6" t="s">
        <v>390</v>
      </c>
      <c r="B225" s="62" t="s">
        <v>500</v>
      </c>
      <c r="C225" s="55" t="s">
        <v>343</v>
      </c>
      <c r="D225" s="62" t="s">
        <v>4</v>
      </c>
      <c r="E225" s="6"/>
      <c r="F225" s="6"/>
      <c r="G225" s="62" t="s">
        <v>5</v>
      </c>
      <c r="H225" s="62"/>
      <c r="I225" s="68" t="str">
        <f t="shared" si="3"/>
        <v>조***</v>
      </c>
      <c r="J225" s="56" t="s">
        <v>223</v>
      </c>
      <c r="K225" s="57">
        <v>60975</v>
      </c>
      <c r="L225" s="21"/>
      <c r="O225" s="84" t="s">
        <v>574</v>
      </c>
    </row>
    <row r="226" spans="1:15" s="5" customFormat="1" ht="12" customHeight="1">
      <c r="A226" s="6" t="s">
        <v>391</v>
      </c>
      <c r="B226" s="62" t="s">
        <v>500</v>
      </c>
      <c r="C226" s="55" t="s">
        <v>343</v>
      </c>
      <c r="D226" s="62" t="s">
        <v>4</v>
      </c>
      <c r="E226" s="6"/>
      <c r="F226" s="6"/>
      <c r="G226" s="62" t="s">
        <v>5</v>
      </c>
      <c r="H226" s="62"/>
      <c r="I226" s="68" t="str">
        <f t="shared" si="3"/>
        <v>송***</v>
      </c>
      <c r="J226" s="56" t="s">
        <v>223</v>
      </c>
      <c r="K226" s="57">
        <v>60975</v>
      </c>
      <c r="L226" s="21"/>
      <c r="O226" s="84" t="s">
        <v>575</v>
      </c>
    </row>
    <row r="227" spans="1:15" s="5" customFormat="1" ht="12" customHeight="1">
      <c r="A227" s="6" t="s">
        <v>392</v>
      </c>
      <c r="B227" s="62" t="s">
        <v>500</v>
      </c>
      <c r="C227" s="55" t="s">
        <v>343</v>
      </c>
      <c r="D227" s="62" t="s">
        <v>4</v>
      </c>
      <c r="E227" s="6"/>
      <c r="F227" s="6"/>
      <c r="G227" s="62" t="s">
        <v>5</v>
      </c>
      <c r="H227" s="62"/>
      <c r="I227" s="68" t="str">
        <f t="shared" si="3"/>
        <v>정***</v>
      </c>
      <c r="J227" s="56" t="s">
        <v>223</v>
      </c>
      <c r="K227" s="57">
        <v>60975</v>
      </c>
      <c r="L227" s="21"/>
      <c r="O227" s="84" t="s">
        <v>576</v>
      </c>
    </row>
    <row r="228" spans="1:15" s="5" customFormat="1" ht="12" customHeight="1">
      <c r="A228" s="6" t="s">
        <v>393</v>
      </c>
      <c r="B228" s="62" t="s">
        <v>500</v>
      </c>
      <c r="C228" s="55" t="s">
        <v>343</v>
      </c>
      <c r="D228" s="62" t="s">
        <v>4</v>
      </c>
      <c r="E228" s="6"/>
      <c r="F228" s="6"/>
      <c r="G228" s="62" t="s">
        <v>5</v>
      </c>
      <c r="H228" s="62"/>
      <c r="I228" s="68" t="str">
        <f t="shared" si="3"/>
        <v>장***</v>
      </c>
      <c r="J228" s="56" t="s">
        <v>223</v>
      </c>
      <c r="K228" s="57">
        <v>60975</v>
      </c>
      <c r="L228" s="27"/>
      <c r="O228" s="84" t="s">
        <v>577</v>
      </c>
    </row>
    <row r="229" spans="1:15" s="5" customFormat="1" ht="12" customHeight="1">
      <c r="A229" s="6" t="s">
        <v>394</v>
      </c>
      <c r="B229" s="62" t="s">
        <v>500</v>
      </c>
      <c r="C229" s="55" t="s">
        <v>343</v>
      </c>
      <c r="D229" s="62" t="s">
        <v>4</v>
      </c>
      <c r="E229" s="6"/>
      <c r="F229" s="6"/>
      <c r="G229" s="62" t="s">
        <v>5</v>
      </c>
      <c r="H229" s="62"/>
      <c r="I229" s="68" t="str">
        <f t="shared" si="3"/>
        <v>최***</v>
      </c>
      <c r="J229" s="56" t="s">
        <v>223</v>
      </c>
      <c r="K229" s="57">
        <v>60975</v>
      </c>
      <c r="L229" s="27"/>
      <c r="O229" s="84" t="s">
        <v>578</v>
      </c>
    </row>
    <row r="230" spans="1:15" s="5" customFormat="1" ht="12" customHeight="1">
      <c r="A230" s="6" t="s">
        <v>395</v>
      </c>
      <c r="B230" s="62" t="s">
        <v>500</v>
      </c>
      <c r="C230" s="55" t="s">
        <v>343</v>
      </c>
      <c r="D230" s="62" t="s">
        <v>4</v>
      </c>
      <c r="E230" s="6"/>
      <c r="F230" s="6"/>
      <c r="G230" s="62" t="s">
        <v>5</v>
      </c>
      <c r="H230" s="62"/>
      <c r="I230" s="68" t="str">
        <f t="shared" si="3"/>
        <v>김***</v>
      </c>
      <c r="J230" s="56" t="s">
        <v>223</v>
      </c>
      <c r="K230" s="57">
        <v>60975</v>
      </c>
      <c r="L230" s="21"/>
      <c r="O230" s="84" t="s">
        <v>579</v>
      </c>
    </row>
    <row r="231" spans="1:15" s="5" customFormat="1" ht="12" customHeight="1">
      <c r="A231" s="6" t="s">
        <v>396</v>
      </c>
      <c r="B231" s="62" t="s">
        <v>500</v>
      </c>
      <c r="C231" s="55" t="s">
        <v>343</v>
      </c>
      <c r="D231" s="62" t="s">
        <v>4</v>
      </c>
      <c r="E231" s="6"/>
      <c r="F231" s="6"/>
      <c r="G231" s="62" t="s">
        <v>5</v>
      </c>
      <c r="H231" s="62"/>
      <c r="I231" s="68" t="str">
        <f t="shared" si="3"/>
        <v>김***</v>
      </c>
      <c r="J231" s="56" t="s">
        <v>223</v>
      </c>
      <c r="K231" s="57">
        <v>60975</v>
      </c>
      <c r="L231" s="27"/>
      <c r="O231" s="84" t="s">
        <v>580</v>
      </c>
    </row>
    <row r="232" spans="1:15" s="5" customFormat="1" ht="12" customHeight="1">
      <c r="A232" s="6" t="s">
        <v>397</v>
      </c>
      <c r="B232" s="62" t="s">
        <v>500</v>
      </c>
      <c r="C232" s="55" t="s">
        <v>343</v>
      </c>
      <c r="D232" s="62" t="s">
        <v>4</v>
      </c>
      <c r="E232" s="6"/>
      <c r="F232" s="6"/>
      <c r="G232" s="62" t="s">
        <v>5</v>
      </c>
      <c r="H232" s="62"/>
      <c r="I232" s="68" t="str">
        <f t="shared" si="3"/>
        <v>박***</v>
      </c>
      <c r="J232" s="56" t="s">
        <v>223</v>
      </c>
      <c r="K232" s="57">
        <v>60975</v>
      </c>
      <c r="L232" s="21"/>
      <c r="O232" s="84" t="s">
        <v>581</v>
      </c>
    </row>
    <row r="233" spans="1:15" s="5" customFormat="1" ht="12" customHeight="1">
      <c r="A233" s="6" t="s">
        <v>398</v>
      </c>
      <c r="B233" s="62" t="s">
        <v>500</v>
      </c>
      <c r="C233" s="55" t="s">
        <v>343</v>
      </c>
      <c r="D233" s="62" t="s">
        <v>4</v>
      </c>
      <c r="E233" s="6"/>
      <c r="F233" s="6"/>
      <c r="G233" s="62" t="s">
        <v>5</v>
      </c>
      <c r="H233" s="62"/>
      <c r="I233" s="68" t="str">
        <f t="shared" si="3"/>
        <v>김***</v>
      </c>
      <c r="J233" s="56" t="s">
        <v>223</v>
      </c>
      <c r="K233" s="57">
        <v>60975</v>
      </c>
      <c r="L233" s="21"/>
      <c r="O233" s="84" t="s">
        <v>582</v>
      </c>
    </row>
    <row r="234" spans="1:15" s="5" customFormat="1" ht="12" customHeight="1">
      <c r="A234" s="6" t="s">
        <v>399</v>
      </c>
      <c r="B234" s="62" t="s">
        <v>500</v>
      </c>
      <c r="C234" s="55" t="s">
        <v>343</v>
      </c>
      <c r="D234" s="62" t="s">
        <v>4</v>
      </c>
      <c r="E234" s="6"/>
      <c r="F234" s="6"/>
      <c r="G234" s="62" t="s">
        <v>5</v>
      </c>
      <c r="H234" s="62"/>
      <c r="I234" s="68" t="str">
        <f t="shared" si="3"/>
        <v>윤***</v>
      </c>
      <c r="J234" s="56" t="s">
        <v>223</v>
      </c>
      <c r="K234" s="57">
        <v>60975</v>
      </c>
      <c r="L234" s="21"/>
      <c r="O234" s="84" t="s">
        <v>583</v>
      </c>
    </row>
    <row r="235" spans="1:15" s="5" customFormat="1" ht="12" customHeight="1">
      <c r="A235" s="6" t="s">
        <v>400</v>
      </c>
      <c r="B235" s="62" t="s">
        <v>500</v>
      </c>
      <c r="C235" s="55" t="s">
        <v>343</v>
      </c>
      <c r="D235" s="62" t="s">
        <v>4</v>
      </c>
      <c r="E235" s="6"/>
      <c r="F235" s="6"/>
      <c r="G235" s="62" t="s">
        <v>5</v>
      </c>
      <c r="H235" s="62"/>
      <c r="I235" s="68" t="str">
        <f t="shared" si="3"/>
        <v>한***</v>
      </c>
      <c r="J235" s="56" t="s">
        <v>223</v>
      </c>
      <c r="K235" s="57">
        <v>60975</v>
      </c>
      <c r="L235" s="21"/>
      <c r="O235" s="84" t="s">
        <v>584</v>
      </c>
    </row>
    <row r="236" spans="1:15" s="5" customFormat="1" ht="12" customHeight="1">
      <c r="A236" s="6" t="s">
        <v>401</v>
      </c>
      <c r="B236" s="62" t="s">
        <v>500</v>
      </c>
      <c r="C236" s="55" t="s">
        <v>343</v>
      </c>
      <c r="D236" s="62" t="s">
        <v>4</v>
      </c>
      <c r="E236" s="6"/>
      <c r="F236" s="6"/>
      <c r="G236" s="62" t="s">
        <v>5</v>
      </c>
      <c r="H236" s="62"/>
      <c r="I236" s="68" t="str">
        <f t="shared" si="3"/>
        <v>김***</v>
      </c>
      <c r="J236" s="56" t="s">
        <v>223</v>
      </c>
      <c r="K236" s="57">
        <v>60975</v>
      </c>
      <c r="L236" s="21"/>
      <c r="O236" s="84" t="s">
        <v>585</v>
      </c>
    </row>
    <row r="237" spans="1:15" s="5" customFormat="1" ht="12" customHeight="1">
      <c r="A237" s="6" t="s">
        <v>402</v>
      </c>
      <c r="B237" s="62" t="s">
        <v>500</v>
      </c>
      <c r="C237" s="55" t="s">
        <v>343</v>
      </c>
      <c r="D237" s="62" t="s">
        <v>4</v>
      </c>
      <c r="E237" s="6"/>
      <c r="F237" s="6"/>
      <c r="G237" s="62" t="s">
        <v>5</v>
      </c>
      <c r="H237" s="62"/>
      <c r="I237" s="68" t="str">
        <f t="shared" si="3"/>
        <v>성***</v>
      </c>
      <c r="J237" s="56" t="s">
        <v>223</v>
      </c>
      <c r="K237" s="57">
        <v>60975</v>
      </c>
      <c r="L237" s="21"/>
      <c r="O237" s="84" t="s">
        <v>586</v>
      </c>
    </row>
    <row r="238" spans="1:15" s="5" customFormat="1" ht="12" customHeight="1">
      <c r="A238" s="6" t="s">
        <v>403</v>
      </c>
      <c r="B238" s="62" t="s">
        <v>500</v>
      </c>
      <c r="C238" s="55" t="s">
        <v>343</v>
      </c>
      <c r="D238" s="62" t="s">
        <v>4</v>
      </c>
      <c r="E238" s="6"/>
      <c r="F238" s="6"/>
      <c r="G238" s="62" t="s">
        <v>5</v>
      </c>
      <c r="H238" s="62"/>
      <c r="I238" s="68" t="str">
        <f t="shared" si="3"/>
        <v>박***</v>
      </c>
      <c r="J238" s="56" t="s">
        <v>223</v>
      </c>
      <c r="K238" s="57">
        <v>60975</v>
      </c>
      <c r="L238" s="21"/>
      <c r="O238" s="84" t="s">
        <v>587</v>
      </c>
    </row>
    <row r="239" spans="1:15" s="5" customFormat="1" ht="12" customHeight="1">
      <c r="A239" s="6" t="s">
        <v>404</v>
      </c>
      <c r="B239" s="62" t="s">
        <v>500</v>
      </c>
      <c r="C239" s="55" t="s">
        <v>343</v>
      </c>
      <c r="D239" s="62" t="s">
        <v>4</v>
      </c>
      <c r="E239" s="6"/>
      <c r="F239" s="6"/>
      <c r="G239" s="62" t="s">
        <v>5</v>
      </c>
      <c r="H239" s="62"/>
      <c r="I239" s="68" t="str">
        <f t="shared" si="3"/>
        <v>조***</v>
      </c>
      <c r="J239" s="56" t="s">
        <v>223</v>
      </c>
      <c r="K239" s="57">
        <v>60975</v>
      </c>
      <c r="L239" s="21"/>
      <c r="O239" s="84" t="s">
        <v>588</v>
      </c>
    </row>
    <row r="240" spans="1:15" s="5" customFormat="1" ht="12" customHeight="1">
      <c r="A240" s="6" t="s">
        <v>405</v>
      </c>
      <c r="B240" s="62" t="s">
        <v>500</v>
      </c>
      <c r="C240" s="55" t="s">
        <v>343</v>
      </c>
      <c r="D240" s="62" t="s">
        <v>4</v>
      </c>
      <c r="E240" s="6"/>
      <c r="F240" s="6"/>
      <c r="G240" s="62" t="s">
        <v>5</v>
      </c>
      <c r="H240" s="62"/>
      <c r="I240" s="68" t="str">
        <f t="shared" si="3"/>
        <v>김***</v>
      </c>
      <c r="J240" s="56" t="s">
        <v>223</v>
      </c>
      <c r="K240" s="57">
        <v>60975</v>
      </c>
      <c r="L240" s="21"/>
      <c r="O240" s="84" t="s">
        <v>589</v>
      </c>
    </row>
    <row r="241" spans="1:15" s="5" customFormat="1" ht="12" customHeight="1">
      <c r="A241" s="6" t="s">
        <v>406</v>
      </c>
      <c r="B241" s="62" t="s">
        <v>500</v>
      </c>
      <c r="C241" s="55" t="s">
        <v>343</v>
      </c>
      <c r="D241" s="62" t="s">
        <v>4</v>
      </c>
      <c r="E241" s="6"/>
      <c r="F241" s="6"/>
      <c r="G241" s="62" t="s">
        <v>5</v>
      </c>
      <c r="H241" s="62"/>
      <c r="I241" s="68" t="str">
        <f t="shared" si="3"/>
        <v>문***</v>
      </c>
      <c r="J241" s="56" t="s">
        <v>223</v>
      </c>
      <c r="K241" s="57">
        <v>60975</v>
      </c>
      <c r="L241" s="21"/>
      <c r="O241" s="84" t="s">
        <v>590</v>
      </c>
    </row>
    <row r="242" spans="1:15" s="5" customFormat="1" ht="12" customHeight="1">
      <c r="A242" s="6" t="s">
        <v>407</v>
      </c>
      <c r="B242" s="62" t="s">
        <v>500</v>
      </c>
      <c r="C242" s="55" t="s">
        <v>343</v>
      </c>
      <c r="D242" s="62" t="s">
        <v>4</v>
      </c>
      <c r="E242" s="6"/>
      <c r="F242" s="6"/>
      <c r="G242" s="62" t="s">
        <v>5</v>
      </c>
      <c r="H242" s="62"/>
      <c r="I242" s="68" t="str">
        <f t="shared" si="3"/>
        <v>장***</v>
      </c>
      <c r="J242" s="56" t="s">
        <v>223</v>
      </c>
      <c r="K242" s="57">
        <v>60975</v>
      </c>
      <c r="L242" s="21"/>
      <c r="O242" s="84" t="s">
        <v>591</v>
      </c>
    </row>
    <row r="243" spans="1:15" s="5" customFormat="1" ht="12" customHeight="1">
      <c r="A243" s="6" t="s">
        <v>408</v>
      </c>
      <c r="B243" s="62" t="s">
        <v>501</v>
      </c>
      <c r="C243" s="55" t="s">
        <v>343</v>
      </c>
      <c r="D243" s="62" t="s">
        <v>4</v>
      </c>
      <c r="E243" s="6"/>
      <c r="F243" s="6"/>
      <c r="G243" s="62" t="s">
        <v>5</v>
      </c>
      <c r="H243" s="62"/>
      <c r="I243" s="68" t="str">
        <f t="shared" si="3"/>
        <v>이***</v>
      </c>
      <c r="J243" s="56" t="s">
        <v>223</v>
      </c>
      <c r="K243" s="57">
        <v>60975</v>
      </c>
      <c r="L243" s="21"/>
      <c r="O243" s="84" t="s">
        <v>592</v>
      </c>
    </row>
    <row r="244" spans="1:15" s="5" customFormat="1" ht="12" customHeight="1">
      <c r="A244" s="6" t="s">
        <v>409</v>
      </c>
      <c r="B244" s="62" t="s">
        <v>502</v>
      </c>
      <c r="C244" s="55" t="s">
        <v>343</v>
      </c>
      <c r="D244" s="62" t="s">
        <v>9</v>
      </c>
      <c r="E244" s="6"/>
      <c r="F244" s="6"/>
      <c r="G244" s="62" t="s">
        <v>5</v>
      </c>
      <c r="H244" s="62"/>
      <c r="I244" s="68" t="str">
        <f t="shared" si="3"/>
        <v>동***병원-직원</v>
      </c>
      <c r="J244" s="56" t="s">
        <v>223</v>
      </c>
      <c r="K244" s="57">
        <v>151000</v>
      </c>
      <c r="L244" s="21"/>
      <c r="O244" s="84" t="s">
        <v>14</v>
      </c>
    </row>
    <row r="245" spans="1:15" s="5" customFormat="1" ht="12" customHeight="1">
      <c r="A245" s="6" t="s">
        <v>410</v>
      </c>
      <c r="B245" s="62" t="s">
        <v>503</v>
      </c>
      <c r="C245" s="55" t="s">
        <v>343</v>
      </c>
      <c r="D245" s="62" t="s">
        <v>4</v>
      </c>
      <c r="E245" s="6"/>
      <c r="F245" s="6"/>
      <c r="G245" s="62" t="s">
        <v>5</v>
      </c>
      <c r="H245" s="62"/>
      <c r="I245" s="68" t="str">
        <f t="shared" si="3"/>
        <v>송***</v>
      </c>
      <c r="J245" s="56" t="s">
        <v>223</v>
      </c>
      <c r="K245" s="57">
        <v>10000</v>
      </c>
      <c r="L245" s="21"/>
      <c r="O245" s="84" t="s">
        <v>345</v>
      </c>
    </row>
    <row r="246" spans="1:15" s="5" customFormat="1" ht="12" customHeight="1">
      <c r="A246" s="6" t="s">
        <v>411</v>
      </c>
      <c r="B246" s="62" t="s">
        <v>503</v>
      </c>
      <c r="C246" s="55" t="s">
        <v>343</v>
      </c>
      <c r="D246" s="62" t="s">
        <v>168</v>
      </c>
      <c r="E246" s="6"/>
      <c r="F246" s="6"/>
      <c r="G246" s="62" t="s">
        <v>5</v>
      </c>
      <c r="H246" s="62" t="s">
        <v>5</v>
      </c>
      <c r="I246" s="68" t="str">
        <f t="shared" si="3"/>
        <v>(***안</v>
      </c>
      <c r="J246" s="56" t="s">
        <v>223</v>
      </c>
      <c r="K246" s="57">
        <v>100000</v>
      </c>
      <c r="L246" s="27"/>
      <c r="O246" s="84" t="s">
        <v>344</v>
      </c>
    </row>
    <row r="247" spans="1:15" s="5" customFormat="1" ht="12" customHeight="1">
      <c r="A247" s="6" t="s">
        <v>412</v>
      </c>
      <c r="B247" s="62" t="s">
        <v>504</v>
      </c>
      <c r="C247" s="55" t="s">
        <v>343</v>
      </c>
      <c r="D247" s="62" t="s">
        <v>9</v>
      </c>
      <c r="E247" s="6"/>
      <c r="F247" s="6"/>
      <c r="G247" s="62" t="s">
        <v>5</v>
      </c>
      <c r="H247" s="62"/>
      <c r="I247" s="68" t="str">
        <f t="shared" si="3"/>
        <v>동***병원-직원</v>
      </c>
      <c r="J247" s="56" t="s">
        <v>223</v>
      </c>
      <c r="K247" s="57">
        <v>205000</v>
      </c>
      <c r="L247" s="27"/>
      <c r="O247" s="84" t="s">
        <v>14</v>
      </c>
    </row>
    <row r="248" spans="1:15" s="5" customFormat="1" ht="12" customHeight="1">
      <c r="A248" s="6" t="s">
        <v>413</v>
      </c>
      <c r="B248" s="62" t="s">
        <v>505</v>
      </c>
      <c r="C248" s="55" t="s">
        <v>343</v>
      </c>
      <c r="D248" s="62" t="s">
        <v>4</v>
      </c>
      <c r="E248" s="6"/>
      <c r="F248" s="6"/>
      <c r="G248" s="62" t="s">
        <v>5</v>
      </c>
      <c r="H248" s="62"/>
      <c r="I248" s="68" t="str">
        <f t="shared" si="3"/>
        <v>김***</v>
      </c>
      <c r="J248" s="56" t="s">
        <v>223</v>
      </c>
      <c r="K248" s="57">
        <v>5000</v>
      </c>
      <c r="L248" s="27"/>
      <c r="O248" s="84" t="s">
        <v>33</v>
      </c>
    </row>
    <row r="249" spans="1:15" s="5" customFormat="1" ht="12" customHeight="1">
      <c r="A249" s="6" t="s">
        <v>414</v>
      </c>
      <c r="B249" s="62" t="s">
        <v>505</v>
      </c>
      <c r="C249" s="55" t="s">
        <v>343</v>
      </c>
      <c r="D249" s="62" t="s">
        <v>4</v>
      </c>
      <c r="E249" s="6"/>
      <c r="F249" s="6"/>
      <c r="G249" s="62" t="s">
        <v>5</v>
      </c>
      <c r="H249" s="62"/>
      <c r="I249" s="68" t="str">
        <f t="shared" si="3"/>
        <v>이***</v>
      </c>
      <c r="J249" s="56" t="s">
        <v>223</v>
      </c>
      <c r="K249" s="57">
        <v>10000</v>
      </c>
      <c r="L249" s="21"/>
      <c r="O249" s="84" t="s">
        <v>26</v>
      </c>
    </row>
    <row r="250" spans="1:15" s="5" customFormat="1" ht="12" customHeight="1">
      <c r="A250" s="6" t="s">
        <v>415</v>
      </c>
      <c r="B250" s="62" t="s">
        <v>505</v>
      </c>
      <c r="C250" s="55" t="s">
        <v>343</v>
      </c>
      <c r="D250" s="62" t="s">
        <v>9</v>
      </c>
      <c r="E250" s="6"/>
      <c r="F250" s="6"/>
      <c r="G250" s="62" t="s">
        <v>5</v>
      </c>
      <c r="H250" s="62"/>
      <c r="I250" s="68" t="str">
        <f t="shared" si="3"/>
        <v>해***(주)</v>
      </c>
      <c r="J250" s="56" t="s">
        <v>223</v>
      </c>
      <c r="K250" s="57">
        <v>300000</v>
      </c>
      <c r="L250" s="21"/>
      <c r="O250" s="84" t="s">
        <v>29</v>
      </c>
    </row>
    <row r="251" spans="1:15" s="5" customFormat="1" ht="12" customHeight="1">
      <c r="A251" s="6" t="s">
        <v>416</v>
      </c>
      <c r="B251" s="62" t="s">
        <v>505</v>
      </c>
      <c r="C251" s="55" t="s">
        <v>343</v>
      </c>
      <c r="D251" s="62" t="s">
        <v>594</v>
      </c>
      <c r="E251" s="6"/>
      <c r="F251" s="6"/>
      <c r="G251" s="62" t="s">
        <v>5</v>
      </c>
      <c r="H251" s="62" t="s">
        <v>5</v>
      </c>
      <c r="I251" s="68" t="str">
        <f t="shared" si="3"/>
        <v>정***재단-직원</v>
      </c>
      <c r="J251" s="56" t="s">
        <v>223</v>
      </c>
      <c r="K251" s="57">
        <v>2404000</v>
      </c>
      <c r="L251" s="21"/>
      <c r="O251" s="84" t="s">
        <v>20</v>
      </c>
    </row>
    <row r="252" spans="1:15" s="5" customFormat="1" ht="12" customHeight="1">
      <c r="A252" s="6" t="s">
        <v>417</v>
      </c>
      <c r="B252" s="62" t="s">
        <v>505</v>
      </c>
      <c r="C252" s="55" t="s">
        <v>343</v>
      </c>
      <c r="D252" s="62" t="s">
        <v>9</v>
      </c>
      <c r="E252" s="6"/>
      <c r="F252" s="6"/>
      <c r="G252" s="62" t="s">
        <v>5</v>
      </c>
      <c r="H252" s="62"/>
      <c r="I252" s="68" t="str">
        <f t="shared" si="3"/>
        <v>동***병원</v>
      </c>
      <c r="J252" s="56" t="s">
        <v>223</v>
      </c>
      <c r="K252" s="57">
        <v>300000</v>
      </c>
      <c r="L252" s="21"/>
      <c r="O252" s="84" t="s">
        <v>22</v>
      </c>
    </row>
    <row r="253" spans="1:15" s="5" customFormat="1" ht="12" customHeight="1">
      <c r="A253" s="6" t="s">
        <v>418</v>
      </c>
      <c r="B253" s="62" t="s">
        <v>505</v>
      </c>
      <c r="C253" s="55" t="s">
        <v>343</v>
      </c>
      <c r="D253" s="62" t="s">
        <v>4</v>
      </c>
      <c r="E253" s="6"/>
      <c r="F253" s="6"/>
      <c r="G253" s="62" t="s">
        <v>5</v>
      </c>
      <c r="H253" s="62"/>
      <c r="I253" s="68" t="str">
        <f t="shared" si="3"/>
        <v>김***</v>
      </c>
      <c r="J253" s="56" t="s">
        <v>223</v>
      </c>
      <c r="K253" s="57">
        <v>300000</v>
      </c>
      <c r="L253" s="21"/>
      <c r="O253" s="84" t="s">
        <v>63</v>
      </c>
    </row>
    <row r="254" spans="1:15" s="5" customFormat="1" ht="12" customHeight="1">
      <c r="A254" s="6" t="s">
        <v>419</v>
      </c>
      <c r="B254" s="62" t="s">
        <v>505</v>
      </c>
      <c r="C254" s="55" t="s">
        <v>343</v>
      </c>
      <c r="D254" s="62" t="s">
        <v>4</v>
      </c>
      <c r="E254" s="6"/>
      <c r="F254" s="6"/>
      <c r="G254" s="62" t="s">
        <v>5</v>
      </c>
      <c r="H254" s="62"/>
      <c r="I254" s="68" t="str">
        <f t="shared" si="3"/>
        <v>김***</v>
      </c>
      <c r="J254" s="56" t="s">
        <v>223</v>
      </c>
      <c r="K254" s="57">
        <v>5000</v>
      </c>
      <c r="L254" s="21"/>
      <c r="O254" s="84" t="s">
        <v>593</v>
      </c>
    </row>
    <row r="255" spans="1:15" s="5" customFormat="1" ht="12" customHeight="1">
      <c r="A255" s="72" t="s">
        <v>361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19">
        <f>SUM(K3:K254)</f>
        <v>152375319</v>
      </c>
      <c r="L255" s="57"/>
      <c r="O255" s="83"/>
    </row>
  </sheetData>
  <sheetProtection/>
  <mergeCells count="2">
    <mergeCell ref="A1:L1"/>
    <mergeCell ref="A255:J255"/>
  </mergeCells>
  <printOptions horizontalCentered="1"/>
  <pageMargins left="0.3937007874015748" right="0.3937007874015748" top="0.31496062992125984" bottom="0.1968503937007874" header="0" footer="0"/>
  <pageSetup fitToHeight="0" fitToWidth="1" horizontalDpi="300" verticalDpi="300" orientation="landscape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7"/>
  <sheetViews>
    <sheetView zoomScaleSheetLayoutView="75" zoomScalePageLayoutView="0" workbookViewId="0" topLeftCell="A1">
      <selection activeCell="A1" sqref="A1:N1"/>
    </sheetView>
  </sheetViews>
  <sheetFormatPr defaultColWidth="8.88671875" defaultRowHeight="13.5"/>
  <cols>
    <col min="1" max="1" width="3.88671875" style="50" customWidth="1"/>
    <col min="2" max="2" width="10.21484375" style="1" customWidth="1"/>
    <col min="3" max="3" width="14.5546875" style="1" customWidth="1"/>
    <col min="4" max="4" width="9.21484375" style="20" customWidth="1"/>
    <col min="5" max="5" width="8.88671875" style="20" customWidth="1"/>
    <col min="6" max="6" width="4.21484375" style="1" customWidth="1"/>
    <col min="7" max="7" width="6.6640625" style="1" customWidth="1"/>
    <col min="8" max="8" width="8.10546875" style="1" customWidth="1"/>
    <col min="9" max="9" width="12.77734375" style="1" customWidth="1"/>
    <col min="10" max="10" width="6.88671875" style="1" customWidth="1"/>
    <col min="11" max="11" width="15.21484375" style="1" customWidth="1"/>
    <col min="12" max="13" width="3.88671875" style="1" customWidth="1"/>
    <col min="14" max="14" width="12.6640625" style="1" customWidth="1"/>
    <col min="15" max="15" width="10.77734375" style="1" customWidth="1"/>
    <col min="16" max="16384" width="8.88671875" style="1" customWidth="1"/>
  </cols>
  <sheetData>
    <row r="1" spans="1:14" ht="65.25" customHeight="1">
      <c r="A1" s="69" t="s">
        <v>595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5" customFormat="1" ht="22.5" customHeight="1">
      <c r="A2" s="48" t="s">
        <v>225</v>
      </c>
      <c r="B2" s="22" t="s">
        <v>226</v>
      </c>
      <c r="C2" s="22" t="s">
        <v>0</v>
      </c>
      <c r="D2" s="22" t="s">
        <v>227</v>
      </c>
      <c r="E2" s="22" t="s">
        <v>228</v>
      </c>
      <c r="F2" s="22" t="s">
        <v>229</v>
      </c>
      <c r="G2" s="22" t="s">
        <v>230</v>
      </c>
      <c r="H2" s="22" t="s">
        <v>231</v>
      </c>
      <c r="I2" s="22" t="s">
        <v>1</v>
      </c>
      <c r="J2" s="22" t="s">
        <v>2</v>
      </c>
      <c r="K2" s="22" t="s">
        <v>232</v>
      </c>
      <c r="L2" s="74" t="s">
        <v>257</v>
      </c>
      <c r="M2" s="75"/>
      <c r="N2" s="22" t="s">
        <v>233</v>
      </c>
      <c r="O2" s="22" t="s">
        <v>234</v>
      </c>
    </row>
    <row r="3" spans="1:15" s="25" customFormat="1" ht="12" customHeight="1">
      <c r="A3" s="23" t="s">
        <v>222</v>
      </c>
      <c r="B3" s="52"/>
      <c r="C3" s="26"/>
      <c r="D3" s="26"/>
      <c r="E3" s="24"/>
      <c r="F3" s="23"/>
      <c r="G3" s="26"/>
      <c r="H3" s="26"/>
      <c r="I3" s="45"/>
      <c r="J3" s="27"/>
      <c r="K3" s="58"/>
      <c r="L3" s="59"/>
      <c r="M3" s="46"/>
      <c r="N3" s="47"/>
      <c r="O3" s="23"/>
    </row>
    <row r="4" spans="1:15" s="25" customFormat="1" ht="12" customHeight="1">
      <c r="A4" s="23" t="s">
        <v>235</v>
      </c>
      <c r="B4" s="52"/>
      <c r="C4" s="26"/>
      <c r="D4" s="26"/>
      <c r="E4" s="24"/>
      <c r="F4" s="23"/>
      <c r="G4" s="26"/>
      <c r="H4" s="26"/>
      <c r="I4" s="45"/>
      <c r="J4" s="27"/>
      <c r="K4" s="45"/>
      <c r="L4" s="59"/>
      <c r="M4" s="46"/>
      <c r="N4" s="47"/>
      <c r="O4" s="23"/>
    </row>
    <row r="5" spans="1:15" s="25" customFormat="1" ht="12" customHeight="1">
      <c r="A5" s="23" t="s">
        <v>6</v>
      </c>
      <c r="B5" s="52"/>
      <c r="C5" s="26"/>
      <c r="D5" s="26"/>
      <c r="E5" s="24"/>
      <c r="F5" s="23"/>
      <c r="G5" s="26"/>
      <c r="H5" s="26"/>
      <c r="I5" s="45"/>
      <c r="J5" s="27"/>
      <c r="K5" s="45"/>
      <c r="L5" s="59"/>
      <c r="M5" s="46"/>
      <c r="N5" s="47"/>
      <c r="O5" s="23"/>
    </row>
    <row r="6" spans="1:15" s="25" customFormat="1" ht="12" customHeight="1">
      <c r="A6" s="23" t="s">
        <v>7</v>
      </c>
      <c r="B6" s="52"/>
      <c r="C6" s="26"/>
      <c r="D6" s="26"/>
      <c r="E6" s="24"/>
      <c r="F6" s="23"/>
      <c r="G6" s="26"/>
      <c r="H6" s="26"/>
      <c r="I6" s="45"/>
      <c r="J6" s="27"/>
      <c r="K6" s="45"/>
      <c r="L6" s="59"/>
      <c r="M6" s="46"/>
      <c r="N6" s="47"/>
      <c r="O6" s="23"/>
    </row>
    <row r="7" spans="1:15" s="25" customFormat="1" ht="12" customHeight="1">
      <c r="A7" s="23" t="s">
        <v>8</v>
      </c>
      <c r="B7" s="52"/>
      <c r="C7" s="26"/>
      <c r="D7" s="26"/>
      <c r="E7" s="24"/>
      <c r="F7" s="23"/>
      <c r="G7" s="26"/>
      <c r="H7" s="26"/>
      <c r="I7" s="45"/>
      <c r="J7" s="27"/>
      <c r="K7" s="45"/>
      <c r="L7" s="59"/>
      <c r="M7" s="46"/>
      <c r="N7" s="47"/>
      <c r="O7" s="23"/>
    </row>
    <row r="8" spans="1:15" s="25" customFormat="1" ht="12" customHeight="1">
      <c r="A8" s="23" t="s">
        <v>11</v>
      </c>
      <c r="B8" s="52"/>
      <c r="C8" s="26"/>
      <c r="D8" s="26"/>
      <c r="E8" s="24"/>
      <c r="F8" s="23"/>
      <c r="G8" s="26"/>
      <c r="H8" s="26"/>
      <c r="I8" s="45"/>
      <c r="J8" s="27"/>
      <c r="K8" s="45"/>
      <c r="L8" s="59"/>
      <c r="M8" s="46"/>
      <c r="N8" s="47"/>
      <c r="O8" s="23"/>
    </row>
    <row r="9" spans="1:15" s="25" customFormat="1" ht="12" customHeight="1">
      <c r="A9" s="23" t="s">
        <v>13</v>
      </c>
      <c r="B9" s="52"/>
      <c r="C9" s="26"/>
      <c r="D9" s="26"/>
      <c r="E9" s="24"/>
      <c r="F9" s="23"/>
      <c r="G9" s="26"/>
      <c r="H9" s="26"/>
      <c r="I9" s="45"/>
      <c r="J9" s="27"/>
      <c r="K9" s="45"/>
      <c r="L9" s="59"/>
      <c r="M9" s="46"/>
      <c r="N9" s="47"/>
      <c r="O9" s="23"/>
    </row>
    <row r="10" spans="1:15" s="25" customFormat="1" ht="12" customHeight="1">
      <c r="A10" s="23" t="s">
        <v>15</v>
      </c>
      <c r="B10" s="52"/>
      <c r="C10" s="26"/>
      <c r="D10" s="26"/>
      <c r="E10" s="24"/>
      <c r="F10" s="23"/>
      <c r="G10" s="26"/>
      <c r="H10" s="26"/>
      <c r="I10" s="45"/>
      <c r="J10" s="27"/>
      <c r="K10" s="45"/>
      <c r="L10" s="59"/>
      <c r="M10" s="46"/>
      <c r="N10" s="47"/>
      <c r="O10" s="23"/>
    </row>
    <row r="11" spans="1:15" s="25" customFormat="1" ht="12" customHeight="1">
      <c r="A11" s="23" t="s">
        <v>17</v>
      </c>
      <c r="B11" s="52"/>
      <c r="C11" s="26"/>
      <c r="D11" s="26"/>
      <c r="E11" s="24"/>
      <c r="F11" s="23"/>
      <c r="G11" s="26"/>
      <c r="H11" s="26"/>
      <c r="I11" s="45"/>
      <c r="J11" s="27"/>
      <c r="K11" s="58"/>
      <c r="L11" s="59"/>
      <c r="M11" s="46"/>
      <c r="N11" s="47"/>
      <c r="O11" s="23"/>
    </row>
    <row r="12" spans="1:15" s="25" customFormat="1" ht="12" customHeight="1">
      <c r="A12" s="23" t="s">
        <v>18</v>
      </c>
      <c r="B12" s="52"/>
      <c r="C12" s="26"/>
      <c r="D12" s="26"/>
      <c r="E12" s="24"/>
      <c r="F12" s="23"/>
      <c r="G12" s="26"/>
      <c r="H12" s="26"/>
      <c r="I12" s="45"/>
      <c r="J12" s="27"/>
      <c r="K12" s="45"/>
      <c r="L12" s="59"/>
      <c r="M12" s="46"/>
      <c r="N12" s="47"/>
      <c r="O12" s="23"/>
    </row>
    <row r="13" spans="1:15" s="25" customFormat="1" ht="12" customHeight="1">
      <c r="A13" s="23" t="s">
        <v>19</v>
      </c>
      <c r="B13" s="52"/>
      <c r="C13" s="26"/>
      <c r="D13" s="26"/>
      <c r="E13" s="24"/>
      <c r="F13" s="23"/>
      <c r="G13" s="26"/>
      <c r="H13" s="26"/>
      <c r="I13" s="45"/>
      <c r="J13" s="27"/>
      <c r="K13" s="45"/>
      <c r="L13" s="59"/>
      <c r="M13" s="46"/>
      <c r="N13" s="47"/>
      <c r="O13" s="23"/>
    </row>
    <row r="14" spans="1:15" s="25" customFormat="1" ht="12" customHeight="1">
      <c r="A14" s="23" t="s">
        <v>21</v>
      </c>
      <c r="B14" s="52"/>
      <c r="C14" s="26"/>
      <c r="D14" s="26"/>
      <c r="E14" s="24"/>
      <c r="F14" s="23"/>
      <c r="G14" s="26"/>
      <c r="H14" s="26"/>
      <c r="I14" s="45"/>
      <c r="J14" s="27"/>
      <c r="K14" s="45"/>
      <c r="L14" s="59"/>
      <c r="M14" s="46"/>
      <c r="N14" s="47"/>
      <c r="O14" s="23"/>
    </row>
    <row r="15" spans="1:15" s="25" customFormat="1" ht="12" customHeight="1">
      <c r="A15" s="23" t="s">
        <v>23</v>
      </c>
      <c r="B15" s="52"/>
      <c r="C15" s="26"/>
      <c r="D15" s="26"/>
      <c r="E15" s="24"/>
      <c r="F15" s="23"/>
      <c r="G15" s="26"/>
      <c r="H15" s="26"/>
      <c r="I15" s="45"/>
      <c r="J15" s="27"/>
      <c r="K15" s="45"/>
      <c r="L15" s="59"/>
      <c r="M15" s="46"/>
      <c r="N15" s="47"/>
      <c r="O15" s="23"/>
    </row>
    <row r="16" spans="1:15" s="25" customFormat="1" ht="12" customHeight="1">
      <c r="A16" s="23" t="s">
        <v>25</v>
      </c>
      <c r="B16" s="52"/>
      <c r="C16" s="26"/>
      <c r="D16" s="26"/>
      <c r="E16" s="24"/>
      <c r="F16" s="23"/>
      <c r="G16" s="26"/>
      <c r="H16" s="26"/>
      <c r="I16" s="45"/>
      <c r="J16" s="27"/>
      <c r="K16" s="45"/>
      <c r="L16" s="59"/>
      <c r="M16" s="46"/>
      <c r="N16" s="47"/>
      <c r="O16" s="23"/>
    </row>
    <row r="17" spans="1:15" s="25" customFormat="1" ht="12" customHeight="1">
      <c r="A17" s="23" t="s">
        <v>27</v>
      </c>
      <c r="B17" s="52"/>
      <c r="C17" s="26"/>
      <c r="D17" s="26"/>
      <c r="E17" s="24"/>
      <c r="F17" s="23"/>
      <c r="G17" s="26"/>
      <c r="H17" s="26"/>
      <c r="I17" s="45"/>
      <c r="J17" s="27"/>
      <c r="K17" s="45"/>
      <c r="L17" s="59"/>
      <c r="M17" s="46"/>
      <c r="N17" s="47"/>
      <c r="O17" s="23"/>
    </row>
    <row r="18" spans="1:15" s="25" customFormat="1" ht="12" customHeight="1">
      <c r="A18" s="23" t="s">
        <v>28</v>
      </c>
      <c r="B18" s="52"/>
      <c r="C18" s="26"/>
      <c r="D18" s="26"/>
      <c r="E18" s="23"/>
      <c r="F18" s="23"/>
      <c r="G18" s="26"/>
      <c r="H18" s="26"/>
      <c r="I18" s="45"/>
      <c r="J18" s="27"/>
      <c r="K18" s="45"/>
      <c r="L18" s="59"/>
      <c r="M18" s="46"/>
      <c r="N18" s="47"/>
      <c r="O18" s="23"/>
    </row>
    <row r="19" spans="1:15" s="25" customFormat="1" ht="12" customHeight="1">
      <c r="A19" s="23" t="s">
        <v>30</v>
      </c>
      <c r="B19" s="52"/>
      <c r="C19" s="26"/>
      <c r="D19" s="26"/>
      <c r="E19" s="23"/>
      <c r="F19" s="23"/>
      <c r="G19" s="26"/>
      <c r="H19" s="26"/>
      <c r="I19" s="45"/>
      <c r="J19" s="27"/>
      <c r="K19" s="45"/>
      <c r="L19" s="59"/>
      <c r="M19" s="46"/>
      <c r="N19" s="47"/>
      <c r="O19" s="23"/>
    </row>
    <row r="20" spans="1:15" s="25" customFormat="1" ht="12" customHeight="1">
      <c r="A20" s="23" t="s">
        <v>32</v>
      </c>
      <c r="B20" s="52"/>
      <c r="C20" s="26"/>
      <c r="D20" s="26"/>
      <c r="E20" s="23"/>
      <c r="F20" s="23"/>
      <c r="G20" s="26"/>
      <c r="H20" s="26"/>
      <c r="I20" s="45"/>
      <c r="J20" s="27"/>
      <c r="K20" s="45"/>
      <c r="L20" s="59"/>
      <c r="M20" s="46"/>
      <c r="N20" s="47"/>
      <c r="O20" s="23"/>
    </row>
    <row r="21" spans="1:15" s="25" customFormat="1" ht="12" customHeight="1">
      <c r="A21" s="23" t="s">
        <v>34</v>
      </c>
      <c r="B21" s="52"/>
      <c r="C21" s="26"/>
      <c r="D21" s="26"/>
      <c r="E21" s="23"/>
      <c r="F21" s="23"/>
      <c r="G21" s="26"/>
      <c r="H21" s="26"/>
      <c r="I21" s="45"/>
      <c r="J21" s="27"/>
      <c r="K21" s="45"/>
      <c r="L21" s="59"/>
      <c r="M21" s="46"/>
      <c r="N21" s="47"/>
      <c r="O21" s="23"/>
    </row>
    <row r="22" spans="1:15" s="25" customFormat="1" ht="12" customHeight="1">
      <c r="A22" s="23" t="s">
        <v>35</v>
      </c>
      <c r="B22" s="52"/>
      <c r="C22" s="26"/>
      <c r="D22" s="26"/>
      <c r="E22" s="23"/>
      <c r="F22" s="23"/>
      <c r="G22" s="26"/>
      <c r="H22" s="26"/>
      <c r="I22" s="45"/>
      <c r="J22" s="27"/>
      <c r="K22" s="45"/>
      <c r="L22" s="59"/>
      <c r="M22" s="46"/>
      <c r="N22" s="47"/>
      <c r="O22" s="23"/>
    </row>
    <row r="23" spans="1:15" s="25" customFormat="1" ht="12" customHeight="1">
      <c r="A23" s="23" t="s">
        <v>36</v>
      </c>
      <c r="B23" s="52"/>
      <c r="C23" s="26"/>
      <c r="D23" s="26"/>
      <c r="E23" s="23"/>
      <c r="F23" s="23"/>
      <c r="G23" s="26"/>
      <c r="H23" s="26"/>
      <c r="I23" s="45"/>
      <c r="J23" s="27"/>
      <c r="K23" s="45"/>
      <c r="L23" s="59"/>
      <c r="M23" s="46"/>
      <c r="N23" s="47"/>
      <c r="O23" s="23"/>
    </row>
    <row r="24" spans="1:15" s="25" customFormat="1" ht="12" customHeight="1">
      <c r="A24" s="23" t="s">
        <v>37</v>
      </c>
      <c r="B24" s="52"/>
      <c r="C24" s="26"/>
      <c r="D24" s="26"/>
      <c r="E24" s="23"/>
      <c r="F24" s="23"/>
      <c r="G24" s="26"/>
      <c r="H24" s="26"/>
      <c r="I24" s="45"/>
      <c r="J24" s="27"/>
      <c r="K24" s="45"/>
      <c r="L24" s="59"/>
      <c r="M24" s="46"/>
      <c r="N24" s="47"/>
      <c r="O24" s="23"/>
    </row>
    <row r="25" spans="1:15" s="25" customFormat="1" ht="12" customHeight="1">
      <c r="A25" s="23" t="s">
        <v>38</v>
      </c>
      <c r="B25" s="52"/>
      <c r="C25" s="26"/>
      <c r="D25" s="26"/>
      <c r="E25" s="23"/>
      <c r="F25" s="23"/>
      <c r="G25" s="26"/>
      <c r="H25" s="26"/>
      <c r="I25" s="45"/>
      <c r="J25" s="27"/>
      <c r="K25" s="45"/>
      <c r="L25" s="59"/>
      <c r="M25" s="46"/>
      <c r="N25" s="47"/>
      <c r="O25" s="23"/>
    </row>
    <row r="26" spans="1:15" s="25" customFormat="1" ht="12" customHeight="1">
      <c r="A26" s="23" t="s">
        <v>39</v>
      </c>
      <c r="B26" s="52"/>
      <c r="C26" s="26"/>
      <c r="D26" s="26"/>
      <c r="E26" s="23"/>
      <c r="F26" s="23"/>
      <c r="G26" s="26"/>
      <c r="H26" s="26"/>
      <c r="I26" s="45"/>
      <c r="J26" s="27"/>
      <c r="K26" s="45"/>
      <c r="L26" s="59"/>
      <c r="M26" s="46"/>
      <c r="N26" s="47"/>
      <c r="O26" s="23"/>
    </row>
    <row r="27" spans="1:15" s="25" customFormat="1" ht="12" customHeight="1">
      <c r="A27" s="23" t="s">
        <v>40</v>
      </c>
      <c r="B27" s="52"/>
      <c r="C27" s="26"/>
      <c r="D27" s="26"/>
      <c r="E27" s="23"/>
      <c r="F27" s="23"/>
      <c r="G27" s="26"/>
      <c r="H27" s="26"/>
      <c r="I27" s="45"/>
      <c r="J27" s="27"/>
      <c r="K27" s="45"/>
      <c r="L27" s="59"/>
      <c r="M27" s="46"/>
      <c r="N27" s="47"/>
      <c r="O27" s="23"/>
    </row>
    <row r="28" spans="1:15" s="25" customFormat="1" ht="12" customHeight="1">
      <c r="A28" s="23" t="s">
        <v>41</v>
      </c>
      <c r="B28" s="52"/>
      <c r="C28" s="26"/>
      <c r="D28" s="26"/>
      <c r="E28" s="23"/>
      <c r="F28" s="23"/>
      <c r="G28" s="26"/>
      <c r="H28" s="26"/>
      <c r="I28" s="45"/>
      <c r="J28" s="27"/>
      <c r="K28" s="45"/>
      <c r="L28" s="59"/>
      <c r="M28" s="46"/>
      <c r="N28" s="47"/>
      <c r="O28" s="23"/>
    </row>
    <row r="29" spans="1:15" s="25" customFormat="1" ht="12" customHeight="1">
      <c r="A29" s="23" t="s">
        <v>42</v>
      </c>
      <c r="B29" s="52"/>
      <c r="C29" s="26"/>
      <c r="D29" s="26"/>
      <c r="E29" s="23"/>
      <c r="F29" s="23"/>
      <c r="G29" s="26"/>
      <c r="H29" s="26"/>
      <c r="I29" s="45"/>
      <c r="J29" s="27"/>
      <c r="K29" s="45"/>
      <c r="L29" s="59"/>
      <c r="M29" s="46"/>
      <c r="N29" s="47"/>
      <c r="O29" s="23"/>
    </row>
    <row r="30" spans="1:15" s="25" customFormat="1" ht="12" customHeight="1">
      <c r="A30" s="23" t="s">
        <v>43</v>
      </c>
      <c r="B30" s="52"/>
      <c r="C30" s="26"/>
      <c r="D30" s="26"/>
      <c r="E30" s="23"/>
      <c r="F30" s="23"/>
      <c r="G30" s="26"/>
      <c r="H30" s="26"/>
      <c r="I30" s="45"/>
      <c r="J30" s="27"/>
      <c r="K30" s="58"/>
      <c r="L30" s="59"/>
      <c r="M30" s="46"/>
      <c r="N30" s="47"/>
      <c r="O30" s="23"/>
    </row>
    <row r="31" spans="1:15" s="25" customFormat="1" ht="12" customHeight="1">
      <c r="A31" s="23" t="s">
        <v>44</v>
      </c>
      <c r="B31" s="52"/>
      <c r="C31" s="26"/>
      <c r="D31" s="26"/>
      <c r="E31" s="23"/>
      <c r="F31" s="23"/>
      <c r="G31" s="26"/>
      <c r="H31" s="26"/>
      <c r="I31" s="45"/>
      <c r="J31" s="27"/>
      <c r="K31" s="45"/>
      <c r="L31" s="59"/>
      <c r="M31" s="46"/>
      <c r="N31" s="47"/>
      <c r="O31" s="23"/>
    </row>
    <row r="32" spans="1:15" s="25" customFormat="1" ht="12" customHeight="1">
      <c r="A32" s="23" t="s">
        <v>45</v>
      </c>
      <c r="B32" s="52"/>
      <c r="C32" s="26"/>
      <c r="D32" s="26"/>
      <c r="E32" s="23"/>
      <c r="F32" s="23"/>
      <c r="G32" s="26"/>
      <c r="H32" s="26"/>
      <c r="I32" s="45"/>
      <c r="J32" s="27"/>
      <c r="K32" s="45"/>
      <c r="L32" s="59"/>
      <c r="M32" s="46"/>
      <c r="N32" s="47"/>
      <c r="O32" s="23"/>
    </row>
    <row r="33" spans="1:15" s="25" customFormat="1" ht="12" customHeight="1">
      <c r="A33" s="23" t="s">
        <v>46</v>
      </c>
      <c r="B33" s="52"/>
      <c r="C33" s="26"/>
      <c r="D33" s="26"/>
      <c r="E33" s="23"/>
      <c r="F33" s="23"/>
      <c r="G33" s="26"/>
      <c r="H33" s="26"/>
      <c r="I33" s="45"/>
      <c r="J33" s="27"/>
      <c r="K33" s="45"/>
      <c r="L33" s="59"/>
      <c r="M33" s="46"/>
      <c r="N33" s="47"/>
      <c r="O33" s="23"/>
    </row>
    <row r="34" spans="1:15" s="25" customFormat="1" ht="12" customHeight="1">
      <c r="A34" s="23" t="s">
        <v>47</v>
      </c>
      <c r="B34" s="52"/>
      <c r="C34" s="26"/>
      <c r="D34" s="26"/>
      <c r="E34" s="23"/>
      <c r="F34" s="23"/>
      <c r="G34" s="26"/>
      <c r="H34" s="26"/>
      <c r="I34" s="45"/>
      <c r="J34" s="27"/>
      <c r="K34" s="45"/>
      <c r="L34" s="59"/>
      <c r="M34" s="46"/>
      <c r="N34" s="47"/>
      <c r="O34" s="23"/>
    </row>
    <row r="35" spans="1:15" s="25" customFormat="1" ht="12" customHeight="1">
      <c r="A35" s="23" t="s">
        <v>48</v>
      </c>
      <c r="B35" s="52"/>
      <c r="C35" s="26"/>
      <c r="D35" s="26"/>
      <c r="E35" s="23"/>
      <c r="F35" s="23"/>
      <c r="G35" s="26"/>
      <c r="H35" s="26"/>
      <c r="I35" s="45"/>
      <c r="J35" s="27"/>
      <c r="K35" s="45"/>
      <c r="L35" s="59"/>
      <c r="M35" s="46"/>
      <c r="N35" s="47"/>
      <c r="O35" s="23"/>
    </row>
    <row r="36" spans="1:15" s="25" customFormat="1" ht="12" customHeight="1">
      <c r="A36" s="23" t="s">
        <v>49</v>
      </c>
      <c r="B36" s="52"/>
      <c r="C36" s="26"/>
      <c r="D36" s="26"/>
      <c r="E36" s="23"/>
      <c r="F36" s="23"/>
      <c r="G36" s="26"/>
      <c r="H36" s="26"/>
      <c r="I36" s="45"/>
      <c r="J36" s="27"/>
      <c r="K36" s="45"/>
      <c r="L36" s="59"/>
      <c r="M36" s="46"/>
      <c r="N36" s="47"/>
      <c r="O36" s="23"/>
    </row>
    <row r="37" spans="1:15" s="25" customFormat="1" ht="12" customHeight="1">
      <c r="A37" s="24" t="s">
        <v>50</v>
      </c>
      <c r="B37" s="52"/>
      <c r="C37" s="26"/>
      <c r="D37" s="26"/>
      <c r="E37" s="23"/>
      <c r="F37" s="23"/>
      <c r="G37" s="26"/>
      <c r="H37" s="26"/>
      <c r="I37" s="45"/>
      <c r="J37" s="27"/>
      <c r="K37" s="45"/>
      <c r="L37" s="59"/>
      <c r="M37" s="46"/>
      <c r="N37" s="47"/>
      <c r="O37" s="23"/>
    </row>
    <row r="38" spans="1:15" s="25" customFormat="1" ht="12" customHeight="1">
      <c r="A38" s="24" t="s">
        <v>51</v>
      </c>
      <c r="B38" s="52"/>
      <c r="C38" s="26"/>
      <c r="D38" s="26"/>
      <c r="E38" s="23"/>
      <c r="F38" s="23"/>
      <c r="G38" s="26"/>
      <c r="H38" s="26"/>
      <c r="I38" s="45"/>
      <c r="J38" s="27"/>
      <c r="K38" s="58"/>
      <c r="L38" s="59"/>
      <c r="M38" s="46"/>
      <c r="N38" s="47"/>
      <c r="O38" s="23"/>
    </row>
    <row r="39" spans="1:15" s="25" customFormat="1" ht="12" customHeight="1">
      <c r="A39" s="24" t="s">
        <v>52</v>
      </c>
      <c r="B39" s="52"/>
      <c r="C39" s="26"/>
      <c r="D39" s="26"/>
      <c r="E39" s="23"/>
      <c r="F39" s="23"/>
      <c r="G39" s="26"/>
      <c r="H39" s="26"/>
      <c r="I39" s="45"/>
      <c r="J39" s="27"/>
      <c r="K39" s="45"/>
      <c r="L39" s="59"/>
      <c r="M39" s="46"/>
      <c r="N39" s="47"/>
      <c r="O39" s="23"/>
    </row>
    <row r="40" spans="1:15" s="25" customFormat="1" ht="12" customHeight="1">
      <c r="A40" s="24" t="s">
        <v>53</v>
      </c>
      <c r="B40" s="52"/>
      <c r="C40" s="26"/>
      <c r="D40" s="26"/>
      <c r="E40" s="23"/>
      <c r="F40" s="23"/>
      <c r="G40" s="26"/>
      <c r="H40" s="26"/>
      <c r="I40" s="45"/>
      <c r="J40" s="27"/>
      <c r="K40" s="45"/>
      <c r="L40" s="59"/>
      <c r="M40" s="46"/>
      <c r="N40" s="47"/>
      <c r="O40" s="23"/>
    </row>
    <row r="41" spans="1:15" s="25" customFormat="1" ht="12" customHeight="1">
      <c r="A41" s="24" t="s">
        <v>54</v>
      </c>
      <c r="B41" s="52"/>
      <c r="C41" s="26"/>
      <c r="D41" s="26"/>
      <c r="E41" s="23"/>
      <c r="F41" s="23"/>
      <c r="G41" s="26"/>
      <c r="H41" s="26"/>
      <c r="I41" s="45"/>
      <c r="J41" s="27"/>
      <c r="K41" s="45"/>
      <c r="L41" s="59"/>
      <c r="M41" s="46"/>
      <c r="N41" s="47"/>
      <c r="O41" s="23"/>
    </row>
    <row r="42" spans="1:15" s="25" customFormat="1" ht="12" customHeight="1">
      <c r="A42" s="24" t="s">
        <v>55</v>
      </c>
      <c r="B42" s="52"/>
      <c r="C42" s="26"/>
      <c r="D42" s="26"/>
      <c r="E42" s="23"/>
      <c r="F42" s="23"/>
      <c r="G42" s="26"/>
      <c r="H42" s="26"/>
      <c r="I42" s="45"/>
      <c r="J42" s="27"/>
      <c r="K42" s="45"/>
      <c r="L42" s="59"/>
      <c r="M42" s="46"/>
      <c r="N42" s="47"/>
      <c r="O42" s="23"/>
    </row>
    <row r="43" spans="1:15" s="25" customFormat="1" ht="12" customHeight="1">
      <c r="A43" s="24" t="s">
        <v>56</v>
      </c>
      <c r="B43" s="52"/>
      <c r="C43" s="26"/>
      <c r="D43" s="26"/>
      <c r="E43" s="23"/>
      <c r="F43" s="23"/>
      <c r="G43" s="26"/>
      <c r="H43" s="26"/>
      <c r="I43" s="45"/>
      <c r="J43" s="27"/>
      <c r="K43" s="45"/>
      <c r="L43" s="59"/>
      <c r="M43" s="46"/>
      <c r="N43" s="47"/>
      <c r="O43" s="23"/>
    </row>
    <row r="44" spans="1:15" s="25" customFormat="1" ht="12" customHeight="1">
      <c r="A44" s="24" t="s">
        <v>57</v>
      </c>
      <c r="B44" s="52"/>
      <c r="C44" s="26"/>
      <c r="D44" s="26"/>
      <c r="E44" s="23"/>
      <c r="F44" s="23"/>
      <c r="G44" s="26"/>
      <c r="H44" s="26"/>
      <c r="I44" s="45"/>
      <c r="J44" s="27"/>
      <c r="K44" s="45"/>
      <c r="L44" s="59"/>
      <c r="M44" s="46"/>
      <c r="N44" s="47"/>
      <c r="O44" s="23"/>
    </row>
    <row r="45" spans="1:15" s="25" customFormat="1" ht="12" customHeight="1">
      <c r="A45" s="24" t="s">
        <v>58</v>
      </c>
      <c r="B45" s="52"/>
      <c r="C45" s="26"/>
      <c r="D45" s="26"/>
      <c r="E45" s="23"/>
      <c r="F45" s="23"/>
      <c r="G45" s="26"/>
      <c r="H45" s="26"/>
      <c r="I45" s="45"/>
      <c r="J45" s="27"/>
      <c r="K45" s="58"/>
      <c r="L45" s="59"/>
      <c r="M45" s="46"/>
      <c r="N45" s="47"/>
      <c r="O45" s="23"/>
    </row>
    <row r="46" spans="1:15" s="25" customFormat="1" ht="12" customHeight="1">
      <c r="A46" s="24" t="s">
        <v>59</v>
      </c>
      <c r="B46" s="52"/>
      <c r="C46" s="26"/>
      <c r="D46" s="26"/>
      <c r="E46" s="23"/>
      <c r="F46" s="23"/>
      <c r="G46" s="26"/>
      <c r="H46" s="26"/>
      <c r="I46" s="45"/>
      <c r="J46" s="27"/>
      <c r="K46" s="45"/>
      <c r="L46" s="59"/>
      <c r="M46" s="46"/>
      <c r="N46" s="47"/>
      <c r="O46" s="23"/>
    </row>
    <row r="47" spans="1:15" s="25" customFormat="1" ht="12" customHeight="1">
      <c r="A47" s="24" t="s">
        <v>60</v>
      </c>
      <c r="B47" s="52"/>
      <c r="C47" s="26"/>
      <c r="D47" s="26"/>
      <c r="E47" s="23"/>
      <c r="F47" s="23"/>
      <c r="G47" s="26"/>
      <c r="H47" s="26"/>
      <c r="I47" s="45"/>
      <c r="J47" s="27"/>
      <c r="K47" s="45"/>
      <c r="L47" s="59"/>
      <c r="M47" s="46"/>
      <c r="N47" s="47"/>
      <c r="O47" s="23"/>
    </row>
    <row r="48" spans="1:15" s="25" customFormat="1" ht="12" customHeight="1">
      <c r="A48" s="24" t="s">
        <v>61</v>
      </c>
      <c r="B48" s="52"/>
      <c r="C48" s="26"/>
      <c r="D48" s="26"/>
      <c r="E48" s="23"/>
      <c r="F48" s="23"/>
      <c r="G48" s="26"/>
      <c r="H48" s="26"/>
      <c r="I48" s="45"/>
      <c r="J48" s="27"/>
      <c r="K48" s="45"/>
      <c r="L48" s="59"/>
      <c r="M48" s="46"/>
      <c r="N48" s="47"/>
      <c r="O48" s="23"/>
    </row>
    <row r="49" spans="1:15" s="25" customFormat="1" ht="12" customHeight="1">
      <c r="A49" s="24" t="s">
        <v>62</v>
      </c>
      <c r="B49" s="52"/>
      <c r="C49" s="26"/>
      <c r="D49" s="26"/>
      <c r="E49" s="23"/>
      <c r="F49" s="23"/>
      <c r="G49" s="26"/>
      <c r="H49" s="26"/>
      <c r="I49" s="45"/>
      <c r="J49" s="27"/>
      <c r="K49" s="45"/>
      <c r="L49" s="59"/>
      <c r="M49" s="46"/>
      <c r="N49" s="47"/>
      <c r="O49" s="23"/>
    </row>
    <row r="50" spans="1:15" s="25" customFormat="1" ht="12" customHeight="1">
      <c r="A50" s="24" t="s">
        <v>64</v>
      </c>
      <c r="B50" s="52"/>
      <c r="C50" s="26"/>
      <c r="D50" s="26"/>
      <c r="E50" s="23"/>
      <c r="F50" s="23"/>
      <c r="G50" s="26"/>
      <c r="H50" s="26"/>
      <c r="I50" s="45"/>
      <c r="J50" s="27"/>
      <c r="K50" s="45"/>
      <c r="L50" s="59"/>
      <c r="M50" s="46"/>
      <c r="N50" s="47"/>
      <c r="O50" s="23"/>
    </row>
    <row r="51" spans="1:15" s="25" customFormat="1" ht="12" customHeight="1">
      <c r="A51" s="24" t="s">
        <v>65</v>
      </c>
      <c r="B51" s="52"/>
      <c r="C51" s="26"/>
      <c r="D51" s="26"/>
      <c r="E51" s="23"/>
      <c r="F51" s="23"/>
      <c r="G51" s="26"/>
      <c r="H51" s="26"/>
      <c r="I51" s="45"/>
      <c r="J51" s="27"/>
      <c r="K51" s="58"/>
      <c r="L51" s="59"/>
      <c r="M51" s="46"/>
      <c r="N51" s="47"/>
      <c r="O51" s="23"/>
    </row>
    <row r="52" spans="1:15" s="25" customFormat="1" ht="12" customHeight="1">
      <c r="A52" s="24" t="s">
        <v>66</v>
      </c>
      <c r="B52" s="52"/>
      <c r="C52" s="26"/>
      <c r="D52" s="26"/>
      <c r="E52" s="23"/>
      <c r="F52" s="23"/>
      <c r="G52" s="26"/>
      <c r="H52" s="26"/>
      <c r="I52" s="45"/>
      <c r="J52" s="27"/>
      <c r="K52" s="45"/>
      <c r="L52" s="59"/>
      <c r="M52" s="46"/>
      <c r="N52" s="47"/>
      <c r="O52" s="23"/>
    </row>
    <row r="53" spans="1:15" s="25" customFormat="1" ht="12" customHeight="1">
      <c r="A53" s="24" t="s">
        <v>67</v>
      </c>
      <c r="B53" s="52"/>
      <c r="C53" s="26"/>
      <c r="D53" s="26"/>
      <c r="E53" s="23"/>
      <c r="F53" s="23"/>
      <c r="G53" s="26"/>
      <c r="H53" s="26"/>
      <c r="I53" s="45"/>
      <c r="J53" s="27"/>
      <c r="K53" s="45"/>
      <c r="L53" s="59"/>
      <c r="M53" s="46"/>
      <c r="N53" s="47"/>
      <c r="O53" s="23"/>
    </row>
    <row r="54" spans="1:15" s="25" customFormat="1" ht="12" customHeight="1">
      <c r="A54" s="24" t="s">
        <v>68</v>
      </c>
      <c r="B54" s="52"/>
      <c r="C54" s="26"/>
      <c r="D54" s="26"/>
      <c r="E54" s="23"/>
      <c r="F54" s="23"/>
      <c r="G54" s="26"/>
      <c r="H54" s="26"/>
      <c r="I54" s="45"/>
      <c r="J54" s="27"/>
      <c r="K54" s="45"/>
      <c r="L54" s="59"/>
      <c r="M54" s="46"/>
      <c r="N54" s="47"/>
      <c r="O54" s="23"/>
    </row>
    <row r="55" spans="1:15" s="25" customFormat="1" ht="12" customHeight="1">
      <c r="A55" s="24" t="s">
        <v>69</v>
      </c>
      <c r="B55" s="52"/>
      <c r="C55" s="26"/>
      <c r="D55" s="26"/>
      <c r="E55" s="23"/>
      <c r="F55" s="23"/>
      <c r="G55" s="26"/>
      <c r="H55" s="26"/>
      <c r="I55" s="45"/>
      <c r="J55" s="27"/>
      <c r="K55" s="45"/>
      <c r="L55" s="59"/>
      <c r="M55" s="46"/>
      <c r="N55" s="47"/>
      <c r="O55" s="23"/>
    </row>
    <row r="56" spans="1:15" s="25" customFormat="1" ht="12" customHeight="1">
      <c r="A56" s="24" t="s">
        <v>70</v>
      </c>
      <c r="B56" s="52"/>
      <c r="C56" s="26"/>
      <c r="D56" s="26"/>
      <c r="E56" s="23"/>
      <c r="F56" s="23"/>
      <c r="G56" s="26"/>
      <c r="H56" s="26"/>
      <c r="I56" s="45"/>
      <c r="J56" s="27"/>
      <c r="K56" s="45"/>
      <c r="L56" s="59"/>
      <c r="M56" s="46"/>
      <c r="N56" s="47"/>
      <c r="O56" s="23"/>
    </row>
    <row r="57" spans="1:15" s="25" customFormat="1" ht="12" customHeight="1">
      <c r="A57" s="24" t="s">
        <v>71</v>
      </c>
      <c r="B57" s="52"/>
      <c r="C57" s="26"/>
      <c r="D57" s="26"/>
      <c r="E57" s="23"/>
      <c r="F57" s="23"/>
      <c r="G57" s="26"/>
      <c r="H57" s="26"/>
      <c r="I57" s="45"/>
      <c r="J57" s="27"/>
      <c r="K57" s="45"/>
      <c r="L57" s="59"/>
      <c r="M57" s="46"/>
      <c r="N57" s="47"/>
      <c r="O57" s="23"/>
    </row>
    <row r="58" spans="1:15" s="25" customFormat="1" ht="12" customHeight="1">
      <c r="A58" s="24" t="s">
        <v>72</v>
      </c>
      <c r="B58" s="52"/>
      <c r="C58" s="26"/>
      <c r="D58" s="26"/>
      <c r="E58" s="23"/>
      <c r="F58" s="23"/>
      <c r="G58" s="26"/>
      <c r="H58" s="26"/>
      <c r="I58" s="45"/>
      <c r="J58" s="27"/>
      <c r="K58" s="45"/>
      <c r="L58" s="59"/>
      <c r="M58" s="46"/>
      <c r="N58" s="47"/>
      <c r="O58" s="23"/>
    </row>
    <row r="59" spans="1:15" s="25" customFormat="1" ht="12" customHeight="1">
      <c r="A59" s="24" t="s">
        <v>73</v>
      </c>
      <c r="B59" s="52"/>
      <c r="C59" s="26"/>
      <c r="D59" s="26"/>
      <c r="E59" s="23"/>
      <c r="F59" s="23"/>
      <c r="G59" s="26"/>
      <c r="H59" s="26"/>
      <c r="I59" s="45"/>
      <c r="J59" s="27"/>
      <c r="K59" s="45"/>
      <c r="L59" s="59"/>
      <c r="M59" s="46"/>
      <c r="N59" s="47"/>
      <c r="O59" s="23"/>
    </row>
    <row r="60" spans="1:15" s="25" customFormat="1" ht="12" customHeight="1">
      <c r="A60" s="24" t="s">
        <v>74</v>
      </c>
      <c r="B60" s="52"/>
      <c r="C60" s="26"/>
      <c r="D60" s="26"/>
      <c r="E60" s="23"/>
      <c r="F60" s="23"/>
      <c r="G60" s="26"/>
      <c r="H60" s="26"/>
      <c r="I60" s="45"/>
      <c r="J60" s="27"/>
      <c r="K60" s="45"/>
      <c r="L60" s="59"/>
      <c r="M60" s="46"/>
      <c r="N60" s="47"/>
      <c r="O60" s="23"/>
    </row>
    <row r="61" spans="1:15" s="25" customFormat="1" ht="12" customHeight="1">
      <c r="A61" s="24" t="s">
        <v>75</v>
      </c>
      <c r="B61" s="52"/>
      <c r="C61" s="26"/>
      <c r="D61" s="26"/>
      <c r="E61" s="23"/>
      <c r="F61" s="23"/>
      <c r="G61" s="26"/>
      <c r="H61" s="26"/>
      <c r="I61" s="45"/>
      <c r="J61" s="27"/>
      <c r="K61" s="45"/>
      <c r="L61" s="59"/>
      <c r="M61" s="46"/>
      <c r="N61" s="47"/>
      <c r="O61" s="23"/>
    </row>
    <row r="62" spans="1:15" s="25" customFormat="1" ht="12" customHeight="1">
      <c r="A62" s="24" t="s">
        <v>76</v>
      </c>
      <c r="B62" s="52"/>
      <c r="C62" s="26"/>
      <c r="D62" s="26"/>
      <c r="E62" s="23"/>
      <c r="F62" s="23"/>
      <c r="G62" s="26"/>
      <c r="H62" s="26"/>
      <c r="I62" s="45"/>
      <c r="J62" s="27"/>
      <c r="K62" s="45"/>
      <c r="L62" s="59"/>
      <c r="M62" s="46"/>
      <c r="N62" s="47"/>
      <c r="O62" s="23"/>
    </row>
    <row r="63" spans="1:15" s="25" customFormat="1" ht="12" customHeight="1">
      <c r="A63" s="24" t="s">
        <v>77</v>
      </c>
      <c r="B63" s="52"/>
      <c r="C63" s="26"/>
      <c r="D63" s="26"/>
      <c r="E63" s="23"/>
      <c r="F63" s="23"/>
      <c r="G63" s="26"/>
      <c r="H63" s="26"/>
      <c r="I63" s="45"/>
      <c r="J63" s="27"/>
      <c r="K63" s="45"/>
      <c r="L63" s="59"/>
      <c r="M63" s="46"/>
      <c r="N63" s="47"/>
      <c r="O63" s="23"/>
    </row>
    <row r="64" spans="1:15" s="25" customFormat="1" ht="12" customHeight="1">
      <c r="A64" s="24" t="s">
        <v>78</v>
      </c>
      <c r="B64" s="52"/>
      <c r="C64" s="26"/>
      <c r="D64" s="26"/>
      <c r="E64" s="23"/>
      <c r="F64" s="23"/>
      <c r="G64" s="26"/>
      <c r="H64" s="26"/>
      <c r="I64" s="45"/>
      <c r="J64" s="27"/>
      <c r="K64" s="45"/>
      <c r="L64" s="59"/>
      <c r="M64" s="46"/>
      <c r="N64" s="47"/>
      <c r="O64" s="23"/>
    </row>
    <row r="65" spans="1:15" s="25" customFormat="1" ht="12" customHeight="1">
      <c r="A65" s="24" t="s">
        <v>79</v>
      </c>
      <c r="B65" s="52"/>
      <c r="C65" s="26"/>
      <c r="D65" s="26"/>
      <c r="E65" s="23"/>
      <c r="F65" s="23"/>
      <c r="G65" s="26"/>
      <c r="H65" s="26"/>
      <c r="I65" s="45"/>
      <c r="J65" s="27"/>
      <c r="K65" s="45"/>
      <c r="L65" s="59"/>
      <c r="M65" s="46"/>
      <c r="N65" s="47"/>
      <c r="O65" s="23"/>
    </row>
    <row r="66" spans="1:15" s="25" customFormat="1" ht="12" customHeight="1">
      <c r="A66" s="24" t="s">
        <v>80</v>
      </c>
      <c r="B66" s="52"/>
      <c r="C66" s="26"/>
      <c r="D66" s="26"/>
      <c r="E66" s="23"/>
      <c r="F66" s="23"/>
      <c r="G66" s="26"/>
      <c r="H66" s="26"/>
      <c r="I66" s="45"/>
      <c r="J66" s="27"/>
      <c r="K66" s="45"/>
      <c r="L66" s="59"/>
      <c r="M66" s="46"/>
      <c r="N66" s="47"/>
      <c r="O66" s="23"/>
    </row>
    <row r="67" spans="1:15" s="25" customFormat="1" ht="12" customHeight="1">
      <c r="A67" s="24" t="s">
        <v>81</v>
      </c>
      <c r="B67" s="52"/>
      <c r="C67" s="26"/>
      <c r="D67" s="26"/>
      <c r="E67" s="23"/>
      <c r="F67" s="23"/>
      <c r="G67" s="26"/>
      <c r="H67" s="26"/>
      <c r="I67" s="45"/>
      <c r="J67" s="27"/>
      <c r="K67" s="45"/>
      <c r="L67" s="59"/>
      <c r="M67" s="46"/>
      <c r="N67" s="47"/>
      <c r="O67" s="23"/>
    </row>
    <row r="68" spans="1:15" s="25" customFormat="1" ht="12" customHeight="1">
      <c r="A68" s="24" t="s">
        <v>82</v>
      </c>
      <c r="B68" s="52"/>
      <c r="C68" s="26"/>
      <c r="D68" s="26"/>
      <c r="E68" s="23"/>
      <c r="F68" s="23"/>
      <c r="G68" s="26"/>
      <c r="H68" s="26"/>
      <c r="I68" s="45"/>
      <c r="J68" s="27"/>
      <c r="K68" s="45"/>
      <c r="L68" s="59"/>
      <c r="M68" s="46"/>
      <c r="N68" s="47"/>
      <c r="O68" s="23"/>
    </row>
    <row r="69" spans="1:15" s="25" customFormat="1" ht="12" customHeight="1">
      <c r="A69" s="24" t="s">
        <v>83</v>
      </c>
      <c r="B69" s="52"/>
      <c r="C69" s="26"/>
      <c r="D69" s="26"/>
      <c r="E69" s="23"/>
      <c r="F69" s="23"/>
      <c r="G69" s="26"/>
      <c r="H69" s="26"/>
      <c r="I69" s="45"/>
      <c r="J69" s="27"/>
      <c r="K69" s="45"/>
      <c r="L69" s="59"/>
      <c r="M69" s="46"/>
      <c r="N69" s="47"/>
      <c r="O69" s="23"/>
    </row>
    <row r="70" spans="1:15" s="25" customFormat="1" ht="12" customHeight="1">
      <c r="A70" s="24" t="s">
        <v>84</v>
      </c>
      <c r="B70" s="52"/>
      <c r="C70" s="26"/>
      <c r="D70" s="26"/>
      <c r="E70" s="23"/>
      <c r="F70" s="23"/>
      <c r="G70" s="26"/>
      <c r="H70" s="26"/>
      <c r="I70" s="45"/>
      <c r="J70" s="27"/>
      <c r="K70" s="58"/>
      <c r="L70" s="59"/>
      <c r="M70" s="46"/>
      <c r="N70" s="47"/>
      <c r="O70" s="23"/>
    </row>
    <row r="71" spans="1:15" s="25" customFormat="1" ht="12" customHeight="1">
      <c r="A71" s="24" t="s">
        <v>85</v>
      </c>
      <c r="B71" s="52"/>
      <c r="C71" s="26"/>
      <c r="D71" s="26"/>
      <c r="E71" s="23"/>
      <c r="F71" s="23"/>
      <c r="G71" s="26"/>
      <c r="H71" s="26"/>
      <c r="I71" s="45"/>
      <c r="J71" s="27"/>
      <c r="K71" s="45"/>
      <c r="L71" s="59"/>
      <c r="M71" s="46"/>
      <c r="N71" s="47"/>
      <c r="O71" s="23"/>
    </row>
    <row r="72" spans="1:15" s="25" customFormat="1" ht="12" customHeight="1">
      <c r="A72" s="24" t="s">
        <v>86</v>
      </c>
      <c r="B72" s="52"/>
      <c r="C72" s="26"/>
      <c r="D72" s="26"/>
      <c r="E72" s="23"/>
      <c r="F72" s="23"/>
      <c r="G72" s="26"/>
      <c r="H72" s="26"/>
      <c r="I72" s="45"/>
      <c r="J72" s="27"/>
      <c r="K72" s="45"/>
      <c r="L72" s="59"/>
      <c r="M72" s="46"/>
      <c r="N72" s="47"/>
      <c r="O72" s="23"/>
    </row>
    <row r="73" spans="1:15" s="25" customFormat="1" ht="12" customHeight="1">
      <c r="A73" s="24" t="s">
        <v>87</v>
      </c>
      <c r="B73" s="52"/>
      <c r="C73" s="26"/>
      <c r="D73" s="26"/>
      <c r="E73" s="23"/>
      <c r="F73" s="23"/>
      <c r="G73" s="26"/>
      <c r="H73" s="26"/>
      <c r="I73" s="45"/>
      <c r="J73" s="27"/>
      <c r="K73" s="45"/>
      <c r="L73" s="59"/>
      <c r="M73" s="46"/>
      <c r="N73" s="47"/>
      <c r="O73" s="23"/>
    </row>
    <row r="74" spans="1:15" s="25" customFormat="1" ht="12" customHeight="1">
      <c r="A74" s="24" t="s">
        <v>88</v>
      </c>
      <c r="B74" s="52"/>
      <c r="C74" s="26"/>
      <c r="D74" s="26"/>
      <c r="E74" s="23"/>
      <c r="F74" s="23"/>
      <c r="G74" s="26"/>
      <c r="H74" s="26"/>
      <c r="I74" s="45"/>
      <c r="J74" s="27"/>
      <c r="K74" s="45"/>
      <c r="L74" s="59"/>
      <c r="M74" s="46"/>
      <c r="N74" s="47"/>
      <c r="O74" s="23"/>
    </row>
    <row r="75" spans="1:15" s="25" customFormat="1" ht="12" customHeight="1">
      <c r="A75" s="24" t="s">
        <v>89</v>
      </c>
      <c r="B75" s="52"/>
      <c r="C75" s="26"/>
      <c r="D75" s="26"/>
      <c r="E75" s="23"/>
      <c r="F75" s="23"/>
      <c r="G75" s="26"/>
      <c r="H75" s="26"/>
      <c r="I75" s="45"/>
      <c r="J75" s="27"/>
      <c r="K75" s="45"/>
      <c r="L75" s="59"/>
      <c r="M75" s="46"/>
      <c r="N75" s="47"/>
      <c r="O75" s="23"/>
    </row>
    <row r="76" spans="1:15" s="25" customFormat="1" ht="12" customHeight="1">
      <c r="A76" s="24" t="s">
        <v>90</v>
      </c>
      <c r="B76" s="52"/>
      <c r="C76" s="26"/>
      <c r="D76" s="26"/>
      <c r="E76" s="23"/>
      <c r="F76" s="23"/>
      <c r="G76" s="26"/>
      <c r="H76" s="26"/>
      <c r="I76" s="45"/>
      <c r="J76" s="27"/>
      <c r="K76" s="58"/>
      <c r="L76" s="59"/>
      <c r="M76" s="46"/>
      <c r="N76" s="47"/>
      <c r="O76" s="23"/>
    </row>
    <row r="77" spans="1:15" s="25" customFormat="1" ht="12" customHeight="1">
      <c r="A77" s="24" t="s">
        <v>91</v>
      </c>
      <c r="B77" s="52"/>
      <c r="C77" s="26"/>
      <c r="D77" s="26"/>
      <c r="E77" s="23"/>
      <c r="F77" s="23"/>
      <c r="G77" s="26"/>
      <c r="H77" s="26"/>
      <c r="I77" s="45"/>
      <c r="J77" s="27"/>
      <c r="K77" s="45"/>
      <c r="L77" s="59"/>
      <c r="M77" s="46"/>
      <c r="N77" s="47"/>
      <c r="O77" s="23"/>
    </row>
    <row r="78" spans="1:15" s="25" customFormat="1" ht="12" customHeight="1">
      <c r="A78" s="24" t="s">
        <v>92</v>
      </c>
      <c r="B78" s="52"/>
      <c r="C78" s="26"/>
      <c r="D78" s="26"/>
      <c r="E78" s="23"/>
      <c r="F78" s="23"/>
      <c r="G78" s="26"/>
      <c r="H78" s="26"/>
      <c r="I78" s="45"/>
      <c r="J78" s="27"/>
      <c r="K78" s="45"/>
      <c r="L78" s="59"/>
      <c r="M78" s="46"/>
      <c r="N78" s="47"/>
      <c r="O78" s="23"/>
    </row>
    <row r="79" spans="1:15" s="25" customFormat="1" ht="12" customHeight="1">
      <c r="A79" s="24" t="s">
        <v>93</v>
      </c>
      <c r="B79" s="52"/>
      <c r="C79" s="26"/>
      <c r="D79" s="26"/>
      <c r="E79" s="23"/>
      <c r="F79" s="23"/>
      <c r="G79" s="26"/>
      <c r="H79" s="26"/>
      <c r="I79" s="45"/>
      <c r="J79" s="27"/>
      <c r="K79" s="45"/>
      <c r="L79" s="59"/>
      <c r="M79" s="46"/>
      <c r="N79" s="47"/>
      <c r="O79" s="23"/>
    </row>
    <row r="80" spans="1:15" s="25" customFormat="1" ht="12" customHeight="1">
      <c r="A80" s="24" t="s">
        <v>94</v>
      </c>
      <c r="B80" s="52"/>
      <c r="C80" s="26"/>
      <c r="D80" s="26"/>
      <c r="E80" s="23"/>
      <c r="F80" s="23"/>
      <c r="G80" s="26"/>
      <c r="H80" s="26"/>
      <c r="I80" s="45"/>
      <c r="J80" s="27"/>
      <c r="K80" s="45"/>
      <c r="L80" s="59"/>
      <c r="M80" s="46"/>
      <c r="N80" s="47"/>
      <c r="O80" s="23"/>
    </row>
    <row r="81" spans="1:15" s="25" customFormat="1" ht="12" customHeight="1">
      <c r="A81" s="24" t="s">
        <v>95</v>
      </c>
      <c r="B81" s="52"/>
      <c r="C81" s="26"/>
      <c r="D81" s="26"/>
      <c r="E81" s="23"/>
      <c r="F81" s="23"/>
      <c r="G81" s="26"/>
      <c r="H81" s="26"/>
      <c r="I81" s="45"/>
      <c r="J81" s="27"/>
      <c r="K81" s="45"/>
      <c r="L81" s="59"/>
      <c r="M81" s="46"/>
      <c r="N81" s="47"/>
      <c r="O81" s="23"/>
    </row>
    <row r="82" spans="1:15" s="25" customFormat="1" ht="12" customHeight="1">
      <c r="A82" s="24" t="s">
        <v>96</v>
      </c>
      <c r="B82" s="52"/>
      <c r="C82" s="26"/>
      <c r="D82" s="26"/>
      <c r="E82" s="23"/>
      <c r="F82" s="23"/>
      <c r="G82" s="26"/>
      <c r="H82" s="26"/>
      <c r="I82" s="45"/>
      <c r="J82" s="27"/>
      <c r="K82" s="45"/>
      <c r="L82" s="59"/>
      <c r="M82" s="46"/>
      <c r="N82" s="47"/>
      <c r="O82" s="23"/>
    </row>
    <row r="83" spans="1:15" s="25" customFormat="1" ht="12" customHeight="1">
      <c r="A83" s="24" t="s">
        <v>97</v>
      </c>
      <c r="B83" s="52"/>
      <c r="C83" s="26"/>
      <c r="D83" s="26"/>
      <c r="E83" s="23"/>
      <c r="F83" s="23"/>
      <c r="G83" s="26"/>
      <c r="H83" s="26"/>
      <c r="I83" s="45"/>
      <c r="J83" s="27"/>
      <c r="K83" s="45"/>
      <c r="L83" s="59"/>
      <c r="M83" s="46"/>
      <c r="N83" s="47"/>
      <c r="O83" s="23"/>
    </row>
    <row r="84" spans="1:15" s="25" customFormat="1" ht="12" customHeight="1">
      <c r="A84" s="24" t="s">
        <v>98</v>
      </c>
      <c r="B84" s="52"/>
      <c r="C84" s="26"/>
      <c r="D84" s="26"/>
      <c r="E84" s="23"/>
      <c r="F84" s="23"/>
      <c r="G84" s="26"/>
      <c r="H84" s="26"/>
      <c r="I84" s="45"/>
      <c r="J84" s="27"/>
      <c r="K84" s="45"/>
      <c r="L84" s="59"/>
      <c r="M84" s="46"/>
      <c r="N84" s="47"/>
      <c r="O84" s="23"/>
    </row>
    <row r="85" spans="1:15" s="25" customFormat="1" ht="12" customHeight="1">
      <c r="A85" s="24" t="s">
        <v>99</v>
      </c>
      <c r="B85" s="52"/>
      <c r="C85" s="26"/>
      <c r="D85" s="26"/>
      <c r="E85" s="23"/>
      <c r="F85" s="23"/>
      <c r="G85" s="26"/>
      <c r="H85" s="26"/>
      <c r="I85" s="45"/>
      <c r="J85" s="27"/>
      <c r="K85" s="45"/>
      <c r="L85" s="59"/>
      <c r="M85" s="46"/>
      <c r="N85" s="47"/>
      <c r="O85" s="23"/>
    </row>
    <row r="86" spans="1:15" s="25" customFormat="1" ht="12" customHeight="1">
      <c r="A86" s="24" t="s">
        <v>100</v>
      </c>
      <c r="B86" s="52"/>
      <c r="C86" s="26"/>
      <c r="D86" s="26"/>
      <c r="E86" s="23"/>
      <c r="F86" s="23"/>
      <c r="G86" s="26"/>
      <c r="H86" s="26"/>
      <c r="I86" s="45"/>
      <c r="J86" s="27"/>
      <c r="K86" s="45"/>
      <c r="L86" s="59"/>
      <c r="M86" s="46"/>
      <c r="N86" s="47"/>
      <c r="O86" s="23"/>
    </row>
    <row r="87" spans="1:15" s="25" customFormat="1" ht="12" customHeight="1">
      <c r="A87" s="24" t="s">
        <v>101</v>
      </c>
      <c r="B87" s="52"/>
      <c r="C87" s="26"/>
      <c r="D87" s="26"/>
      <c r="E87" s="23"/>
      <c r="F87" s="23"/>
      <c r="G87" s="26"/>
      <c r="H87" s="26"/>
      <c r="I87" s="45"/>
      <c r="J87" s="27"/>
      <c r="K87" s="45"/>
      <c r="L87" s="59"/>
      <c r="M87" s="46"/>
      <c r="N87" s="47"/>
      <c r="O87" s="23"/>
    </row>
    <row r="88" spans="1:15" s="25" customFormat="1" ht="12" customHeight="1">
      <c r="A88" s="24" t="s">
        <v>102</v>
      </c>
      <c r="B88" s="52"/>
      <c r="C88" s="26"/>
      <c r="D88" s="26"/>
      <c r="E88" s="23"/>
      <c r="F88" s="23"/>
      <c r="G88" s="26"/>
      <c r="H88" s="26"/>
      <c r="I88" s="45"/>
      <c r="J88" s="27"/>
      <c r="K88" s="45"/>
      <c r="L88" s="59"/>
      <c r="M88" s="46"/>
      <c r="N88" s="47"/>
      <c r="O88" s="23"/>
    </row>
    <row r="89" spans="1:15" s="25" customFormat="1" ht="12" customHeight="1">
      <c r="A89" s="24" t="s">
        <v>103</v>
      </c>
      <c r="B89" s="52"/>
      <c r="C89" s="26"/>
      <c r="D89" s="26"/>
      <c r="E89" s="23"/>
      <c r="F89" s="23"/>
      <c r="G89" s="26"/>
      <c r="H89" s="26"/>
      <c r="I89" s="45"/>
      <c r="J89" s="27"/>
      <c r="K89" s="45"/>
      <c r="L89" s="59"/>
      <c r="M89" s="46"/>
      <c r="N89" s="47"/>
      <c r="O89" s="23"/>
    </row>
    <row r="90" spans="1:15" s="25" customFormat="1" ht="12" customHeight="1">
      <c r="A90" s="24" t="s">
        <v>104</v>
      </c>
      <c r="B90" s="52"/>
      <c r="C90" s="26"/>
      <c r="D90" s="26"/>
      <c r="E90" s="23"/>
      <c r="F90" s="23"/>
      <c r="G90" s="26"/>
      <c r="H90" s="26"/>
      <c r="I90" s="45"/>
      <c r="J90" s="27"/>
      <c r="K90" s="45"/>
      <c r="L90" s="59"/>
      <c r="M90" s="46"/>
      <c r="N90" s="47"/>
      <c r="O90" s="23"/>
    </row>
    <row r="91" spans="1:15" s="25" customFormat="1" ht="12" customHeight="1">
      <c r="A91" s="24" t="s">
        <v>105</v>
      </c>
      <c r="B91" s="52"/>
      <c r="C91" s="26"/>
      <c r="D91" s="26"/>
      <c r="E91" s="23"/>
      <c r="F91" s="23"/>
      <c r="G91" s="26"/>
      <c r="H91" s="26"/>
      <c r="I91" s="45"/>
      <c r="J91" s="27"/>
      <c r="K91" s="45"/>
      <c r="L91" s="59"/>
      <c r="M91" s="46"/>
      <c r="N91" s="47"/>
      <c r="O91" s="23"/>
    </row>
    <row r="92" spans="1:15" s="25" customFormat="1" ht="12" customHeight="1">
      <c r="A92" s="24" t="s">
        <v>106</v>
      </c>
      <c r="B92" s="52"/>
      <c r="C92" s="26"/>
      <c r="D92" s="26"/>
      <c r="E92" s="23"/>
      <c r="F92" s="23"/>
      <c r="G92" s="26"/>
      <c r="H92" s="26"/>
      <c r="I92" s="45"/>
      <c r="J92" s="27"/>
      <c r="K92" s="45"/>
      <c r="L92" s="59"/>
      <c r="M92" s="46"/>
      <c r="N92" s="47"/>
      <c r="O92" s="23"/>
    </row>
    <row r="93" spans="1:15" s="25" customFormat="1" ht="12" customHeight="1">
      <c r="A93" s="24" t="s">
        <v>107</v>
      </c>
      <c r="B93" s="52"/>
      <c r="C93" s="26"/>
      <c r="D93" s="26"/>
      <c r="E93" s="23"/>
      <c r="F93" s="23"/>
      <c r="G93" s="26"/>
      <c r="H93" s="26"/>
      <c r="I93" s="45"/>
      <c r="J93" s="27"/>
      <c r="K93" s="45"/>
      <c r="L93" s="59"/>
      <c r="M93" s="46"/>
      <c r="N93" s="47"/>
      <c r="O93" s="23"/>
    </row>
    <row r="94" spans="1:15" s="25" customFormat="1" ht="12" customHeight="1">
      <c r="A94" s="24" t="s">
        <v>108</v>
      </c>
      <c r="B94" s="52"/>
      <c r="C94" s="26"/>
      <c r="D94" s="26"/>
      <c r="E94" s="23"/>
      <c r="F94" s="23"/>
      <c r="G94" s="26"/>
      <c r="H94" s="26"/>
      <c r="I94" s="45"/>
      <c r="J94" s="27"/>
      <c r="K94" s="45"/>
      <c r="L94" s="59"/>
      <c r="M94" s="46"/>
      <c r="N94" s="47"/>
      <c r="O94" s="23"/>
    </row>
    <row r="95" spans="1:15" s="25" customFormat="1" ht="12" customHeight="1">
      <c r="A95" s="24" t="s">
        <v>109</v>
      </c>
      <c r="B95" s="52"/>
      <c r="C95" s="26"/>
      <c r="D95" s="26"/>
      <c r="E95" s="23"/>
      <c r="F95" s="23"/>
      <c r="G95" s="26"/>
      <c r="H95" s="26"/>
      <c r="I95" s="45"/>
      <c r="J95" s="27"/>
      <c r="K95" s="45"/>
      <c r="L95" s="59"/>
      <c r="M95" s="46"/>
      <c r="N95" s="47"/>
      <c r="O95" s="23"/>
    </row>
    <row r="96" spans="1:15" s="25" customFormat="1" ht="12" customHeight="1">
      <c r="A96" s="24" t="s">
        <v>110</v>
      </c>
      <c r="B96" s="52"/>
      <c r="C96" s="26"/>
      <c r="D96" s="26"/>
      <c r="E96" s="23"/>
      <c r="F96" s="23"/>
      <c r="G96" s="26"/>
      <c r="H96" s="26"/>
      <c r="I96" s="45"/>
      <c r="J96" s="27"/>
      <c r="K96" s="45"/>
      <c r="L96" s="59"/>
      <c r="M96" s="46"/>
      <c r="N96" s="47"/>
      <c r="O96" s="23"/>
    </row>
    <row r="97" spans="1:15" s="25" customFormat="1" ht="12" customHeight="1">
      <c r="A97" s="24" t="s">
        <v>111</v>
      </c>
      <c r="B97" s="52"/>
      <c r="C97" s="26"/>
      <c r="D97" s="26"/>
      <c r="E97" s="23"/>
      <c r="F97" s="23"/>
      <c r="G97" s="26"/>
      <c r="H97" s="26"/>
      <c r="I97" s="45"/>
      <c r="J97" s="27"/>
      <c r="K97" s="45"/>
      <c r="L97" s="59"/>
      <c r="M97" s="46"/>
      <c r="N97" s="47"/>
      <c r="O97" s="23"/>
    </row>
    <row r="98" spans="1:15" s="25" customFormat="1" ht="12" customHeight="1">
      <c r="A98" s="24" t="s">
        <v>112</v>
      </c>
      <c r="B98" s="52"/>
      <c r="C98" s="26"/>
      <c r="D98" s="26"/>
      <c r="E98" s="23"/>
      <c r="F98" s="23"/>
      <c r="G98" s="26"/>
      <c r="H98" s="26"/>
      <c r="I98" s="45"/>
      <c r="J98" s="27"/>
      <c r="K98" s="45"/>
      <c r="L98" s="59"/>
      <c r="M98" s="46"/>
      <c r="N98" s="47"/>
      <c r="O98" s="23"/>
    </row>
    <row r="99" spans="1:15" s="25" customFormat="1" ht="12" customHeight="1">
      <c r="A99" s="24" t="s">
        <v>113</v>
      </c>
      <c r="B99" s="52"/>
      <c r="C99" s="26"/>
      <c r="D99" s="26"/>
      <c r="E99" s="23"/>
      <c r="F99" s="23"/>
      <c r="G99" s="26"/>
      <c r="H99" s="26"/>
      <c r="I99" s="45"/>
      <c r="J99" s="27"/>
      <c r="K99" s="45"/>
      <c r="L99" s="59"/>
      <c r="M99" s="46"/>
      <c r="N99" s="47"/>
      <c r="O99" s="23"/>
    </row>
    <row r="100" spans="1:15" s="25" customFormat="1" ht="12" customHeight="1">
      <c r="A100" s="24" t="s">
        <v>114</v>
      </c>
      <c r="B100" s="52"/>
      <c r="C100" s="26"/>
      <c r="D100" s="26"/>
      <c r="E100" s="23"/>
      <c r="F100" s="23"/>
      <c r="G100" s="26"/>
      <c r="H100" s="26"/>
      <c r="I100" s="45"/>
      <c r="J100" s="27"/>
      <c r="K100" s="45"/>
      <c r="L100" s="59"/>
      <c r="M100" s="46"/>
      <c r="N100" s="47"/>
      <c r="O100" s="23"/>
    </row>
    <row r="101" spans="1:15" s="25" customFormat="1" ht="12" customHeight="1">
      <c r="A101" s="24" t="s">
        <v>115</v>
      </c>
      <c r="B101" s="52"/>
      <c r="C101" s="26"/>
      <c r="D101" s="26"/>
      <c r="E101" s="23"/>
      <c r="F101" s="23"/>
      <c r="G101" s="26"/>
      <c r="H101" s="26"/>
      <c r="I101" s="45"/>
      <c r="J101" s="27"/>
      <c r="K101" s="45"/>
      <c r="L101" s="59"/>
      <c r="M101" s="46"/>
      <c r="N101" s="47"/>
      <c r="O101" s="23"/>
    </row>
    <row r="102" spans="1:15" s="25" customFormat="1" ht="12" customHeight="1">
      <c r="A102" s="24" t="s">
        <v>116</v>
      </c>
      <c r="B102" s="52"/>
      <c r="C102" s="26"/>
      <c r="D102" s="26"/>
      <c r="E102" s="23"/>
      <c r="F102" s="23"/>
      <c r="G102" s="26"/>
      <c r="H102" s="26"/>
      <c r="I102" s="45"/>
      <c r="J102" s="27"/>
      <c r="K102" s="45"/>
      <c r="L102" s="59"/>
      <c r="M102" s="46"/>
      <c r="N102" s="47"/>
      <c r="O102" s="23"/>
    </row>
    <row r="103" spans="1:15" s="25" customFormat="1" ht="12" customHeight="1">
      <c r="A103" s="24" t="s">
        <v>117</v>
      </c>
      <c r="B103" s="52"/>
      <c r="C103" s="26"/>
      <c r="D103" s="26"/>
      <c r="E103" s="23"/>
      <c r="F103" s="23"/>
      <c r="G103" s="26"/>
      <c r="H103" s="26"/>
      <c r="I103" s="45"/>
      <c r="J103" s="27"/>
      <c r="K103" s="45"/>
      <c r="L103" s="59"/>
      <c r="M103" s="46"/>
      <c r="N103" s="47"/>
      <c r="O103" s="23"/>
    </row>
    <row r="104" spans="1:15" s="25" customFormat="1" ht="12" customHeight="1">
      <c r="A104" s="24" t="s">
        <v>118</v>
      </c>
      <c r="B104" s="52"/>
      <c r="C104" s="26"/>
      <c r="D104" s="26"/>
      <c r="E104" s="23"/>
      <c r="F104" s="23"/>
      <c r="G104" s="26"/>
      <c r="H104" s="26"/>
      <c r="I104" s="45"/>
      <c r="J104" s="27"/>
      <c r="K104" s="45"/>
      <c r="L104" s="59"/>
      <c r="M104" s="46"/>
      <c r="N104" s="47"/>
      <c r="O104" s="23"/>
    </row>
    <row r="105" spans="1:15" s="25" customFormat="1" ht="12" customHeight="1">
      <c r="A105" s="24" t="s">
        <v>119</v>
      </c>
      <c r="B105" s="52"/>
      <c r="C105" s="26"/>
      <c r="D105" s="26"/>
      <c r="E105" s="23"/>
      <c r="F105" s="23"/>
      <c r="G105" s="26"/>
      <c r="H105" s="26"/>
      <c r="I105" s="45"/>
      <c r="J105" s="27"/>
      <c r="K105" s="45"/>
      <c r="L105" s="59"/>
      <c r="M105" s="46"/>
      <c r="N105" s="47"/>
      <c r="O105" s="23"/>
    </row>
    <row r="106" spans="1:15" s="25" customFormat="1" ht="12" customHeight="1">
      <c r="A106" s="24" t="s">
        <v>120</v>
      </c>
      <c r="B106" s="52"/>
      <c r="C106" s="26"/>
      <c r="D106" s="26"/>
      <c r="E106" s="23"/>
      <c r="F106" s="23"/>
      <c r="G106" s="26"/>
      <c r="H106" s="26"/>
      <c r="I106" s="45"/>
      <c r="J106" s="27"/>
      <c r="K106" s="45"/>
      <c r="L106" s="59"/>
      <c r="M106" s="46"/>
      <c r="N106" s="47"/>
      <c r="O106" s="23"/>
    </row>
    <row r="107" spans="1:15" s="25" customFormat="1" ht="12" customHeight="1">
      <c r="A107" s="24" t="s">
        <v>121</v>
      </c>
      <c r="B107" s="52"/>
      <c r="C107" s="26"/>
      <c r="D107" s="26"/>
      <c r="E107" s="23"/>
      <c r="F107" s="23"/>
      <c r="G107" s="26"/>
      <c r="H107" s="26"/>
      <c r="I107" s="45"/>
      <c r="J107" s="27"/>
      <c r="K107" s="45"/>
      <c r="L107" s="59"/>
      <c r="M107" s="46"/>
      <c r="N107" s="47"/>
      <c r="O107" s="23"/>
    </row>
    <row r="108" spans="1:15" s="25" customFormat="1" ht="12" customHeight="1">
      <c r="A108" s="24" t="s">
        <v>122</v>
      </c>
      <c r="B108" s="52"/>
      <c r="C108" s="26"/>
      <c r="D108" s="26"/>
      <c r="E108" s="23"/>
      <c r="F108" s="23"/>
      <c r="G108" s="26"/>
      <c r="H108" s="26"/>
      <c r="I108" s="45"/>
      <c r="J108" s="27"/>
      <c r="K108" s="45"/>
      <c r="L108" s="59"/>
      <c r="M108" s="46"/>
      <c r="N108" s="47"/>
      <c r="O108" s="23"/>
    </row>
    <row r="109" spans="1:15" s="25" customFormat="1" ht="12" customHeight="1">
      <c r="A109" s="24" t="s">
        <v>123</v>
      </c>
      <c r="B109" s="52"/>
      <c r="C109" s="26"/>
      <c r="D109" s="26"/>
      <c r="E109" s="23"/>
      <c r="F109" s="23"/>
      <c r="G109" s="26"/>
      <c r="H109" s="26"/>
      <c r="I109" s="45"/>
      <c r="J109" s="27"/>
      <c r="K109" s="45"/>
      <c r="L109" s="59"/>
      <c r="M109" s="46"/>
      <c r="N109" s="47"/>
      <c r="O109" s="23"/>
    </row>
    <row r="110" spans="1:15" s="25" customFormat="1" ht="12" customHeight="1">
      <c r="A110" s="24" t="s">
        <v>124</v>
      </c>
      <c r="B110" s="52"/>
      <c r="C110" s="26"/>
      <c r="D110" s="26"/>
      <c r="E110" s="23"/>
      <c r="F110" s="23"/>
      <c r="G110" s="26"/>
      <c r="H110" s="26"/>
      <c r="I110" s="45"/>
      <c r="J110" s="27"/>
      <c r="K110" s="45"/>
      <c r="L110" s="59"/>
      <c r="M110" s="46"/>
      <c r="N110" s="47"/>
      <c r="O110" s="23"/>
    </row>
    <row r="111" spans="1:15" s="25" customFormat="1" ht="12" customHeight="1">
      <c r="A111" s="24" t="s">
        <v>125</v>
      </c>
      <c r="B111" s="52"/>
      <c r="C111" s="26"/>
      <c r="D111" s="26"/>
      <c r="E111" s="23"/>
      <c r="F111" s="23"/>
      <c r="G111" s="26"/>
      <c r="H111" s="26"/>
      <c r="I111" s="45"/>
      <c r="J111" s="27"/>
      <c r="K111" s="45"/>
      <c r="L111" s="59"/>
      <c r="M111" s="46"/>
      <c r="N111" s="47"/>
      <c r="O111" s="23"/>
    </row>
    <row r="112" spans="1:15" s="25" customFormat="1" ht="12" customHeight="1">
      <c r="A112" s="24" t="s">
        <v>126</v>
      </c>
      <c r="B112" s="52"/>
      <c r="C112" s="26"/>
      <c r="D112" s="26"/>
      <c r="E112" s="23"/>
      <c r="F112" s="23"/>
      <c r="G112" s="26"/>
      <c r="H112" s="26"/>
      <c r="I112" s="45"/>
      <c r="J112" s="27"/>
      <c r="K112" s="45"/>
      <c r="L112" s="59"/>
      <c r="M112" s="46"/>
      <c r="N112" s="47"/>
      <c r="O112" s="23"/>
    </row>
    <row r="113" spans="1:15" s="25" customFormat="1" ht="12" customHeight="1">
      <c r="A113" s="24" t="s">
        <v>127</v>
      </c>
      <c r="B113" s="52"/>
      <c r="C113" s="26"/>
      <c r="D113" s="26"/>
      <c r="E113" s="23"/>
      <c r="F113" s="23"/>
      <c r="G113" s="26"/>
      <c r="H113" s="26"/>
      <c r="I113" s="45"/>
      <c r="J113" s="27"/>
      <c r="K113" s="45"/>
      <c r="L113" s="59"/>
      <c r="M113" s="46"/>
      <c r="N113" s="47"/>
      <c r="O113" s="23"/>
    </row>
    <row r="114" spans="1:15" s="25" customFormat="1" ht="12" customHeight="1">
      <c r="A114" s="24" t="s">
        <v>128</v>
      </c>
      <c r="B114" s="52"/>
      <c r="C114" s="26"/>
      <c r="D114" s="26"/>
      <c r="E114" s="23"/>
      <c r="F114" s="23"/>
      <c r="G114" s="26"/>
      <c r="H114" s="26"/>
      <c r="I114" s="45"/>
      <c r="J114" s="27"/>
      <c r="K114" s="45"/>
      <c r="L114" s="59"/>
      <c r="M114" s="46"/>
      <c r="N114" s="47"/>
      <c r="O114" s="23"/>
    </row>
    <row r="115" spans="1:15" s="25" customFormat="1" ht="12" customHeight="1">
      <c r="A115" s="24" t="s">
        <v>129</v>
      </c>
      <c r="B115" s="52"/>
      <c r="C115" s="26"/>
      <c r="D115" s="26"/>
      <c r="E115" s="23"/>
      <c r="F115" s="23"/>
      <c r="G115" s="26"/>
      <c r="H115" s="26"/>
      <c r="I115" s="45"/>
      <c r="J115" s="27"/>
      <c r="K115" s="45"/>
      <c r="L115" s="59"/>
      <c r="M115" s="46"/>
      <c r="N115" s="47"/>
      <c r="O115" s="23"/>
    </row>
    <row r="116" spans="1:15" s="25" customFormat="1" ht="12" customHeight="1">
      <c r="A116" s="24" t="s">
        <v>130</v>
      </c>
      <c r="B116" s="52"/>
      <c r="C116" s="26"/>
      <c r="D116" s="26"/>
      <c r="E116" s="23"/>
      <c r="F116" s="23"/>
      <c r="G116" s="26"/>
      <c r="H116" s="26"/>
      <c r="I116" s="45"/>
      <c r="J116" s="27"/>
      <c r="K116" s="45"/>
      <c r="L116" s="59"/>
      <c r="M116" s="46"/>
      <c r="N116" s="47"/>
      <c r="O116" s="23"/>
    </row>
    <row r="117" spans="1:15" s="25" customFormat="1" ht="12" customHeight="1">
      <c r="A117" s="24" t="s">
        <v>131</v>
      </c>
      <c r="B117" s="52"/>
      <c r="C117" s="26"/>
      <c r="D117" s="26"/>
      <c r="E117" s="23"/>
      <c r="F117" s="23"/>
      <c r="G117" s="26"/>
      <c r="H117" s="26"/>
      <c r="I117" s="45"/>
      <c r="J117" s="27"/>
      <c r="K117" s="45"/>
      <c r="L117" s="59"/>
      <c r="M117" s="46"/>
      <c r="N117" s="47"/>
      <c r="O117" s="23"/>
    </row>
    <row r="118" spans="1:15" s="25" customFormat="1" ht="12" customHeight="1">
      <c r="A118" s="24" t="s">
        <v>132</v>
      </c>
      <c r="B118" s="52"/>
      <c r="C118" s="26"/>
      <c r="D118" s="26"/>
      <c r="E118" s="23"/>
      <c r="F118" s="23"/>
      <c r="G118" s="26"/>
      <c r="H118" s="26"/>
      <c r="I118" s="45"/>
      <c r="J118" s="27"/>
      <c r="K118" s="58"/>
      <c r="L118" s="59"/>
      <c r="M118" s="46"/>
      <c r="N118" s="47"/>
      <c r="O118" s="23"/>
    </row>
    <row r="119" spans="1:15" s="25" customFormat="1" ht="12" customHeight="1">
      <c r="A119" s="24" t="s">
        <v>133</v>
      </c>
      <c r="B119" s="52"/>
      <c r="C119" s="26"/>
      <c r="D119" s="26"/>
      <c r="E119" s="23"/>
      <c r="F119" s="23"/>
      <c r="G119" s="26"/>
      <c r="H119" s="26"/>
      <c r="I119" s="45"/>
      <c r="J119" s="27"/>
      <c r="K119" s="45"/>
      <c r="L119" s="59"/>
      <c r="M119" s="46"/>
      <c r="N119" s="47"/>
      <c r="O119" s="23"/>
    </row>
    <row r="120" spans="1:15" s="25" customFormat="1" ht="12" customHeight="1">
      <c r="A120" s="24" t="s">
        <v>134</v>
      </c>
      <c r="B120" s="52"/>
      <c r="C120" s="26"/>
      <c r="D120" s="26"/>
      <c r="E120" s="23"/>
      <c r="F120" s="23"/>
      <c r="G120" s="26"/>
      <c r="H120" s="26"/>
      <c r="I120" s="45"/>
      <c r="J120" s="27"/>
      <c r="K120" s="45"/>
      <c r="L120" s="59"/>
      <c r="M120" s="46"/>
      <c r="N120" s="47"/>
      <c r="O120" s="23"/>
    </row>
    <row r="121" spans="1:15" s="25" customFormat="1" ht="12" customHeight="1">
      <c r="A121" s="24" t="s">
        <v>135</v>
      </c>
      <c r="B121" s="52"/>
      <c r="C121" s="26"/>
      <c r="D121" s="26"/>
      <c r="E121" s="23"/>
      <c r="F121" s="23"/>
      <c r="G121" s="26"/>
      <c r="H121" s="26"/>
      <c r="I121" s="45"/>
      <c r="J121" s="27"/>
      <c r="K121" s="45"/>
      <c r="L121" s="59"/>
      <c r="M121" s="46"/>
      <c r="N121" s="47"/>
      <c r="O121" s="23"/>
    </row>
    <row r="122" spans="1:15" s="25" customFormat="1" ht="12" customHeight="1">
      <c r="A122" s="24" t="s">
        <v>136</v>
      </c>
      <c r="B122" s="52"/>
      <c r="C122" s="26"/>
      <c r="D122" s="26"/>
      <c r="E122" s="23"/>
      <c r="F122" s="23"/>
      <c r="G122" s="26"/>
      <c r="H122" s="26"/>
      <c r="I122" s="45"/>
      <c r="J122" s="27"/>
      <c r="K122" s="45"/>
      <c r="L122" s="59"/>
      <c r="M122" s="46"/>
      <c r="N122" s="47"/>
      <c r="O122" s="23"/>
    </row>
    <row r="123" spans="1:15" s="25" customFormat="1" ht="12" customHeight="1">
      <c r="A123" s="24" t="s">
        <v>137</v>
      </c>
      <c r="B123" s="52"/>
      <c r="C123" s="26"/>
      <c r="D123" s="26"/>
      <c r="E123" s="23"/>
      <c r="F123" s="23"/>
      <c r="G123" s="26"/>
      <c r="H123" s="26"/>
      <c r="I123" s="45"/>
      <c r="J123" s="27"/>
      <c r="K123" s="45"/>
      <c r="L123" s="59"/>
      <c r="M123" s="46"/>
      <c r="N123" s="47"/>
      <c r="O123" s="23"/>
    </row>
    <row r="124" spans="1:15" s="25" customFormat="1" ht="12" customHeight="1">
      <c r="A124" s="24" t="s">
        <v>138</v>
      </c>
      <c r="B124" s="52"/>
      <c r="C124" s="26"/>
      <c r="D124" s="26"/>
      <c r="E124" s="23"/>
      <c r="F124" s="23"/>
      <c r="G124" s="26"/>
      <c r="H124" s="26"/>
      <c r="I124" s="45"/>
      <c r="J124" s="27"/>
      <c r="K124" s="45"/>
      <c r="L124" s="59"/>
      <c r="M124" s="46"/>
      <c r="N124" s="47"/>
      <c r="O124" s="23"/>
    </row>
    <row r="125" spans="1:15" s="25" customFormat="1" ht="12" customHeight="1">
      <c r="A125" s="24" t="s">
        <v>139</v>
      </c>
      <c r="B125" s="52"/>
      <c r="C125" s="26"/>
      <c r="D125" s="26"/>
      <c r="E125" s="23"/>
      <c r="F125" s="23"/>
      <c r="G125" s="26"/>
      <c r="H125" s="26"/>
      <c r="I125" s="45"/>
      <c r="J125" s="27"/>
      <c r="K125" s="45"/>
      <c r="L125" s="59"/>
      <c r="M125" s="46"/>
      <c r="N125" s="47"/>
      <c r="O125" s="23"/>
    </row>
    <row r="126" spans="1:15" s="25" customFormat="1" ht="12" customHeight="1">
      <c r="A126" s="24" t="s">
        <v>140</v>
      </c>
      <c r="B126" s="52"/>
      <c r="C126" s="26"/>
      <c r="D126" s="26"/>
      <c r="E126" s="23"/>
      <c r="F126" s="23"/>
      <c r="G126" s="26"/>
      <c r="H126" s="26"/>
      <c r="I126" s="45"/>
      <c r="J126" s="27"/>
      <c r="K126" s="45"/>
      <c r="L126" s="59"/>
      <c r="M126" s="46"/>
      <c r="N126" s="47"/>
      <c r="O126" s="23"/>
    </row>
    <row r="127" spans="1:15" s="25" customFormat="1" ht="12" customHeight="1">
      <c r="A127" s="24" t="s">
        <v>141</v>
      </c>
      <c r="B127" s="52"/>
      <c r="C127" s="26"/>
      <c r="D127" s="26"/>
      <c r="E127" s="23"/>
      <c r="F127" s="23"/>
      <c r="G127" s="26"/>
      <c r="H127" s="26"/>
      <c r="I127" s="45"/>
      <c r="J127" s="27"/>
      <c r="K127" s="45"/>
      <c r="L127" s="59"/>
      <c r="M127" s="46"/>
      <c r="N127" s="47"/>
      <c r="O127" s="23"/>
    </row>
    <row r="128" spans="1:15" s="25" customFormat="1" ht="12" customHeight="1">
      <c r="A128" s="24" t="s">
        <v>142</v>
      </c>
      <c r="B128" s="52"/>
      <c r="C128" s="26"/>
      <c r="D128" s="26"/>
      <c r="E128" s="23"/>
      <c r="F128" s="23"/>
      <c r="G128" s="26"/>
      <c r="H128" s="26"/>
      <c r="I128" s="45"/>
      <c r="J128" s="27"/>
      <c r="K128" s="45"/>
      <c r="L128" s="59"/>
      <c r="M128" s="46"/>
      <c r="N128" s="47"/>
      <c r="O128" s="23"/>
    </row>
    <row r="129" spans="1:15" s="25" customFormat="1" ht="12" customHeight="1">
      <c r="A129" s="24" t="s">
        <v>143</v>
      </c>
      <c r="B129" s="52"/>
      <c r="C129" s="26"/>
      <c r="D129" s="26"/>
      <c r="E129" s="23"/>
      <c r="F129" s="23"/>
      <c r="G129" s="26"/>
      <c r="H129" s="26"/>
      <c r="I129" s="45"/>
      <c r="J129" s="27"/>
      <c r="K129" s="45"/>
      <c r="L129" s="59"/>
      <c r="M129" s="46"/>
      <c r="N129" s="47"/>
      <c r="O129" s="23"/>
    </row>
    <row r="130" spans="1:15" s="25" customFormat="1" ht="12" customHeight="1">
      <c r="A130" s="24" t="s">
        <v>144</v>
      </c>
      <c r="B130" s="52"/>
      <c r="C130" s="26"/>
      <c r="D130" s="26"/>
      <c r="E130" s="23"/>
      <c r="F130" s="23"/>
      <c r="G130" s="26"/>
      <c r="H130" s="26"/>
      <c r="I130" s="45"/>
      <c r="J130" s="27"/>
      <c r="K130" s="45"/>
      <c r="L130" s="59"/>
      <c r="M130" s="46"/>
      <c r="N130" s="47"/>
      <c r="O130" s="23"/>
    </row>
    <row r="131" spans="1:15" s="25" customFormat="1" ht="12" customHeight="1">
      <c r="A131" s="24" t="s">
        <v>145</v>
      </c>
      <c r="B131" s="52"/>
      <c r="C131" s="26"/>
      <c r="D131" s="26"/>
      <c r="E131" s="23"/>
      <c r="F131" s="23"/>
      <c r="G131" s="26"/>
      <c r="H131" s="26"/>
      <c r="I131" s="45"/>
      <c r="J131" s="27"/>
      <c r="K131" s="45"/>
      <c r="L131" s="59"/>
      <c r="M131" s="46"/>
      <c r="N131" s="47"/>
      <c r="O131" s="23"/>
    </row>
    <row r="132" spans="1:15" s="25" customFormat="1" ht="12" customHeight="1">
      <c r="A132" s="24" t="s">
        <v>146</v>
      </c>
      <c r="B132" s="52"/>
      <c r="C132" s="26"/>
      <c r="D132" s="26"/>
      <c r="E132" s="23"/>
      <c r="F132" s="23"/>
      <c r="G132" s="26"/>
      <c r="H132" s="26"/>
      <c r="I132" s="45"/>
      <c r="J132" s="27"/>
      <c r="K132" s="45"/>
      <c r="L132" s="59"/>
      <c r="M132" s="46"/>
      <c r="N132" s="47"/>
      <c r="O132" s="23"/>
    </row>
    <row r="133" spans="1:15" s="25" customFormat="1" ht="12" customHeight="1">
      <c r="A133" s="24" t="s">
        <v>147</v>
      </c>
      <c r="B133" s="52"/>
      <c r="C133" s="26"/>
      <c r="D133" s="26"/>
      <c r="E133" s="23"/>
      <c r="F133" s="23"/>
      <c r="G133" s="26"/>
      <c r="H133" s="26"/>
      <c r="I133" s="45"/>
      <c r="J133" s="27"/>
      <c r="K133" s="45"/>
      <c r="L133" s="59"/>
      <c r="M133" s="46"/>
      <c r="N133" s="47"/>
      <c r="O133" s="23"/>
    </row>
    <row r="134" spans="1:15" s="25" customFormat="1" ht="12" customHeight="1">
      <c r="A134" s="24" t="s">
        <v>148</v>
      </c>
      <c r="B134" s="52"/>
      <c r="C134" s="26"/>
      <c r="D134" s="26"/>
      <c r="E134" s="23"/>
      <c r="F134" s="23"/>
      <c r="G134" s="26"/>
      <c r="H134" s="26"/>
      <c r="I134" s="45"/>
      <c r="J134" s="27"/>
      <c r="K134" s="45"/>
      <c r="L134" s="59"/>
      <c r="M134" s="46"/>
      <c r="N134" s="47"/>
      <c r="O134" s="23"/>
    </row>
    <row r="135" spans="1:15" s="25" customFormat="1" ht="12" customHeight="1">
      <c r="A135" s="24" t="s">
        <v>149</v>
      </c>
      <c r="B135" s="52"/>
      <c r="C135" s="26"/>
      <c r="D135" s="26"/>
      <c r="E135" s="23"/>
      <c r="F135" s="23"/>
      <c r="G135" s="26"/>
      <c r="H135" s="26"/>
      <c r="I135" s="45"/>
      <c r="J135" s="27"/>
      <c r="K135" s="45"/>
      <c r="L135" s="59"/>
      <c r="M135" s="46"/>
      <c r="N135" s="47"/>
      <c r="O135" s="23"/>
    </row>
    <row r="136" spans="1:15" s="25" customFormat="1" ht="12" customHeight="1">
      <c r="A136" s="24" t="s">
        <v>150</v>
      </c>
      <c r="B136" s="52"/>
      <c r="C136" s="26"/>
      <c r="D136" s="26"/>
      <c r="E136" s="23"/>
      <c r="F136" s="23"/>
      <c r="G136" s="26"/>
      <c r="H136" s="26"/>
      <c r="I136" s="45"/>
      <c r="J136" s="27"/>
      <c r="K136" s="45"/>
      <c r="L136" s="59"/>
      <c r="M136" s="46"/>
      <c r="N136" s="47"/>
      <c r="O136" s="23"/>
    </row>
    <row r="137" spans="1:15" s="25" customFormat="1" ht="12" customHeight="1">
      <c r="A137" s="24" t="s">
        <v>151</v>
      </c>
      <c r="B137" s="52"/>
      <c r="C137" s="26"/>
      <c r="D137" s="26"/>
      <c r="E137" s="23"/>
      <c r="F137" s="23"/>
      <c r="G137" s="26"/>
      <c r="H137" s="26"/>
      <c r="I137" s="45"/>
      <c r="J137" s="27"/>
      <c r="K137" s="58"/>
      <c r="L137" s="59"/>
      <c r="M137" s="46"/>
      <c r="N137" s="47"/>
      <c r="O137" s="23"/>
    </row>
    <row r="138" spans="1:15" s="25" customFormat="1" ht="12" customHeight="1">
      <c r="A138" s="24" t="s">
        <v>152</v>
      </c>
      <c r="B138" s="52"/>
      <c r="C138" s="26"/>
      <c r="D138" s="26"/>
      <c r="E138" s="23"/>
      <c r="F138" s="23"/>
      <c r="G138" s="26"/>
      <c r="H138" s="26"/>
      <c r="I138" s="45"/>
      <c r="J138" s="27"/>
      <c r="K138" s="45"/>
      <c r="L138" s="59"/>
      <c r="M138" s="46"/>
      <c r="N138" s="47"/>
      <c r="O138" s="23"/>
    </row>
    <row r="139" spans="1:15" s="25" customFormat="1" ht="12" customHeight="1">
      <c r="A139" s="24" t="s">
        <v>153</v>
      </c>
      <c r="B139" s="52"/>
      <c r="C139" s="26"/>
      <c r="D139" s="26"/>
      <c r="E139" s="23"/>
      <c r="F139" s="23"/>
      <c r="G139" s="26"/>
      <c r="H139" s="26"/>
      <c r="I139" s="45"/>
      <c r="J139" s="27"/>
      <c r="K139" s="58"/>
      <c r="L139" s="59"/>
      <c r="M139" s="46"/>
      <c r="N139" s="47"/>
      <c r="O139" s="23"/>
    </row>
    <row r="140" spans="1:15" s="25" customFormat="1" ht="12" customHeight="1">
      <c r="A140" s="24" t="s">
        <v>154</v>
      </c>
      <c r="B140" s="52"/>
      <c r="C140" s="26"/>
      <c r="D140" s="26"/>
      <c r="E140" s="23"/>
      <c r="F140" s="23"/>
      <c r="G140" s="26"/>
      <c r="H140" s="26"/>
      <c r="I140" s="45"/>
      <c r="J140" s="27"/>
      <c r="K140" s="45"/>
      <c r="L140" s="59"/>
      <c r="M140" s="46"/>
      <c r="N140" s="47"/>
      <c r="O140" s="23"/>
    </row>
    <row r="141" spans="1:15" s="25" customFormat="1" ht="12" customHeight="1">
      <c r="A141" s="24" t="s">
        <v>155</v>
      </c>
      <c r="B141" s="52"/>
      <c r="C141" s="26"/>
      <c r="D141" s="26"/>
      <c r="E141" s="23"/>
      <c r="F141" s="23"/>
      <c r="G141" s="26"/>
      <c r="H141" s="26"/>
      <c r="I141" s="45"/>
      <c r="J141" s="27"/>
      <c r="K141" s="45"/>
      <c r="L141" s="59"/>
      <c r="M141" s="46"/>
      <c r="N141" s="47"/>
      <c r="O141" s="23"/>
    </row>
    <row r="142" spans="1:15" s="25" customFormat="1" ht="12" customHeight="1">
      <c r="A142" s="24" t="s">
        <v>156</v>
      </c>
      <c r="B142" s="52"/>
      <c r="C142" s="26"/>
      <c r="D142" s="26"/>
      <c r="E142" s="23"/>
      <c r="F142" s="23"/>
      <c r="G142" s="26"/>
      <c r="H142" s="26"/>
      <c r="I142" s="45"/>
      <c r="J142" s="27"/>
      <c r="K142" s="45"/>
      <c r="L142" s="59"/>
      <c r="M142" s="46"/>
      <c r="N142" s="47"/>
      <c r="O142" s="23"/>
    </row>
    <row r="143" spans="1:15" s="25" customFormat="1" ht="12" customHeight="1">
      <c r="A143" s="24" t="s">
        <v>157</v>
      </c>
      <c r="B143" s="52"/>
      <c r="C143" s="26"/>
      <c r="D143" s="26"/>
      <c r="E143" s="23"/>
      <c r="F143" s="23"/>
      <c r="G143" s="26"/>
      <c r="H143" s="26"/>
      <c r="I143" s="45"/>
      <c r="J143" s="27"/>
      <c r="K143" s="45"/>
      <c r="L143" s="59"/>
      <c r="M143" s="46"/>
      <c r="N143" s="47"/>
      <c r="O143" s="23"/>
    </row>
    <row r="144" spans="1:15" s="25" customFormat="1" ht="12" customHeight="1">
      <c r="A144" s="24" t="s">
        <v>158</v>
      </c>
      <c r="B144" s="52"/>
      <c r="C144" s="26"/>
      <c r="D144" s="26"/>
      <c r="E144" s="23"/>
      <c r="F144" s="23"/>
      <c r="G144" s="26"/>
      <c r="H144" s="26"/>
      <c r="I144" s="45"/>
      <c r="J144" s="27"/>
      <c r="K144" s="45"/>
      <c r="L144" s="59"/>
      <c r="M144" s="46"/>
      <c r="N144" s="47"/>
      <c r="O144" s="23"/>
    </row>
    <row r="145" spans="1:15" s="25" customFormat="1" ht="12" customHeight="1">
      <c r="A145" s="24" t="s">
        <v>159</v>
      </c>
      <c r="B145" s="52"/>
      <c r="C145" s="26"/>
      <c r="D145" s="26"/>
      <c r="E145" s="23"/>
      <c r="F145" s="23"/>
      <c r="G145" s="26"/>
      <c r="H145" s="26"/>
      <c r="I145" s="45"/>
      <c r="J145" s="27"/>
      <c r="K145" s="45"/>
      <c r="L145" s="59"/>
      <c r="M145" s="46"/>
      <c r="N145" s="47"/>
      <c r="O145" s="23"/>
    </row>
    <row r="146" spans="1:15" s="25" customFormat="1" ht="12" customHeight="1">
      <c r="A146" s="24" t="s">
        <v>160</v>
      </c>
      <c r="B146" s="52"/>
      <c r="C146" s="26"/>
      <c r="D146" s="26"/>
      <c r="E146" s="23"/>
      <c r="F146" s="23"/>
      <c r="G146" s="26"/>
      <c r="H146" s="26"/>
      <c r="I146" s="45"/>
      <c r="J146" s="27"/>
      <c r="K146" s="45"/>
      <c r="L146" s="59"/>
      <c r="M146" s="46"/>
      <c r="N146" s="47"/>
      <c r="O146" s="23"/>
    </row>
    <row r="147" spans="1:15" s="25" customFormat="1" ht="12" customHeight="1">
      <c r="A147" s="24" t="s">
        <v>161</v>
      </c>
      <c r="B147" s="52"/>
      <c r="C147" s="26"/>
      <c r="D147" s="26"/>
      <c r="E147" s="23"/>
      <c r="F147" s="23"/>
      <c r="G147" s="26"/>
      <c r="H147" s="26"/>
      <c r="I147" s="45"/>
      <c r="J147" s="27"/>
      <c r="K147" s="58"/>
      <c r="L147" s="59"/>
      <c r="M147" s="46"/>
      <c r="N147" s="47"/>
      <c r="O147" s="23"/>
    </row>
    <row r="148" spans="1:15" s="25" customFormat="1" ht="12" customHeight="1">
      <c r="A148" s="24" t="s">
        <v>162</v>
      </c>
      <c r="B148" s="52"/>
      <c r="C148" s="26"/>
      <c r="D148" s="26"/>
      <c r="E148" s="23"/>
      <c r="F148" s="23"/>
      <c r="G148" s="26"/>
      <c r="H148" s="26"/>
      <c r="I148" s="45"/>
      <c r="J148" s="27"/>
      <c r="K148" s="45"/>
      <c r="L148" s="59"/>
      <c r="M148" s="46"/>
      <c r="N148" s="47"/>
      <c r="O148" s="23"/>
    </row>
    <row r="149" spans="1:15" s="25" customFormat="1" ht="12" customHeight="1">
      <c r="A149" s="24" t="s">
        <v>163</v>
      </c>
      <c r="B149" s="52"/>
      <c r="C149" s="26"/>
      <c r="D149" s="26"/>
      <c r="E149" s="23"/>
      <c r="F149" s="23"/>
      <c r="G149" s="26"/>
      <c r="H149" s="26"/>
      <c r="I149" s="45"/>
      <c r="J149" s="27"/>
      <c r="K149" s="45"/>
      <c r="L149" s="59"/>
      <c r="M149" s="46"/>
      <c r="N149" s="47"/>
      <c r="O149" s="23"/>
    </row>
    <row r="150" spans="1:15" s="25" customFormat="1" ht="12" customHeight="1">
      <c r="A150" s="24" t="s">
        <v>164</v>
      </c>
      <c r="B150" s="52"/>
      <c r="C150" s="26"/>
      <c r="D150" s="26"/>
      <c r="E150" s="23"/>
      <c r="F150" s="23"/>
      <c r="G150" s="26"/>
      <c r="H150" s="26"/>
      <c r="I150" s="45"/>
      <c r="J150" s="27"/>
      <c r="K150" s="45"/>
      <c r="L150" s="59"/>
      <c r="M150" s="46"/>
      <c r="N150" s="47"/>
      <c r="O150" s="23"/>
    </row>
    <row r="151" spans="1:15" s="25" customFormat="1" ht="12" customHeight="1">
      <c r="A151" s="24" t="s">
        <v>165</v>
      </c>
      <c r="B151" s="52"/>
      <c r="C151" s="26"/>
      <c r="D151" s="26"/>
      <c r="E151" s="23"/>
      <c r="F151" s="23"/>
      <c r="G151" s="26"/>
      <c r="H151" s="26"/>
      <c r="I151" s="45"/>
      <c r="J151" s="27"/>
      <c r="K151" s="45"/>
      <c r="L151" s="59"/>
      <c r="M151" s="46"/>
      <c r="N151" s="47"/>
      <c r="O151" s="23"/>
    </row>
    <row r="152" spans="1:15" s="25" customFormat="1" ht="12" customHeight="1">
      <c r="A152" s="24" t="s">
        <v>166</v>
      </c>
      <c r="B152" s="52"/>
      <c r="C152" s="26"/>
      <c r="D152" s="26"/>
      <c r="E152" s="23"/>
      <c r="F152" s="23"/>
      <c r="G152" s="26"/>
      <c r="H152" s="26"/>
      <c r="I152" s="45"/>
      <c r="J152" s="27"/>
      <c r="K152" s="45"/>
      <c r="L152" s="59"/>
      <c r="M152" s="46"/>
      <c r="N152" s="47"/>
      <c r="O152" s="23"/>
    </row>
    <row r="153" spans="1:15" s="25" customFormat="1" ht="12" customHeight="1">
      <c r="A153" s="24" t="s">
        <v>167</v>
      </c>
      <c r="B153" s="52"/>
      <c r="C153" s="26"/>
      <c r="D153" s="26"/>
      <c r="E153" s="23"/>
      <c r="F153" s="23"/>
      <c r="G153" s="26"/>
      <c r="H153" s="26"/>
      <c r="I153" s="45"/>
      <c r="J153" s="27"/>
      <c r="K153" s="45"/>
      <c r="L153" s="59"/>
      <c r="M153" s="46"/>
      <c r="N153" s="47"/>
      <c r="O153" s="23"/>
    </row>
    <row r="154" spans="1:15" s="25" customFormat="1" ht="12" customHeight="1">
      <c r="A154" s="24" t="s">
        <v>170</v>
      </c>
      <c r="B154" s="52"/>
      <c r="C154" s="26"/>
      <c r="D154" s="26"/>
      <c r="E154" s="23"/>
      <c r="F154" s="23"/>
      <c r="G154" s="26"/>
      <c r="H154" s="26"/>
      <c r="I154" s="45"/>
      <c r="J154" s="27"/>
      <c r="K154" s="45"/>
      <c r="L154" s="59"/>
      <c r="M154" s="46"/>
      <c r="N154" s="47"/>
      <c r="O154" s="23"/>
    </row>
    <row r="155" spans="1:15" s="25" customFormat="1" ht="12" customHeight="1">
      <c r="A155" s="24" t="s">
        <v>171</v>
      </c>
      <c r="B155" s="52"/>
      <c r="C155" s="26"/>
      <c r="D155" s="26"/>
      <c r="E155" s="23"/>
      <c r="F155" s="23"/>
      <c r="G155" s="26"/>
      <c r="H155" s="26"/>
      <c r="I155" s="45"/>
      <c r="J155" s="27"/>
      <c r="K155" s="45"/>
      <c r="L155" s="59"/>
      <c r="M155" s="46"/>
      <c r="N155" s="47"/>
      <c r="O155" s="23"/>
    </row>
    <row r="156" spans="1:15" s="25" customFormat="1" ht="12" customHeight="1">
      <c r="A156" s="24" t="s">
        <v>172</v>
      </c>
      <c r="B156" s="52"/>
      <c r="C156" s="26"/>
      <c r="D156" s="26"/>
      <c r="E156" s="23"/>
      <c r="F156" s="23"/>
      <c r="G156" s="26"/>
      <c r="H156" s="26"/>
      <c r="I156" s="45"/>
      <c r="J156" s="27"/>
      <c r="K156" s="58"/>
      <c r="L156" s="59"/>
      <c r="M156" s="46"/>
      <c r="N156" s="47"/>
      <c r="O156" s="23"/>
    </row>
    <row r="157" spans="1:15" s="25" customFormat="1" ht="12" customHeight="1">
      <c r="A157" s="24" t="s">
        <v>173</v>
      </c>
      <c r="B157" s="52"/>
      <c r="C157" s="26"/>
      <c r="D157" s="26"/>
      <c r="E157" s="23"/>
      <c r="F157" s="23"/>
      <c r="G157" s="26"/>
      <c r="H157" s="26"/>
      <c r="I157" s="45"/>
      <c r="J157" s="27"/>
      <c r="K157" s="45"/>
      <c r="L157" s="59"/>
      <c r="M157" s="46"/>
      <c r="N157" s="47"/>
      <c r="O157" s="23"/>
    </row>
    <row r="158" spans="1:15" s="25" customFormat="1" ht="12" customHeight="1">
      <c r="A158" s="24" t="s">
        <v>174</v>
      </c>
      <c r="B158" s="52"/>
      <c r="C158" s="26"/>
      <c r="D158" s="26"/>
      <c r="E158" s="23"/>
      <c r="F158" s="23"/>
      <c r="G158" s="26"/>
      <c r="H158" s="26"/>
      <c r="I158" s="45"/>
      <c r="J158" s="27"/>
      <c r="K158" s="45"/>
      <c r="L158" s="59"/>
      <c r="M158" s="46"/>
      <c r="N158" s="47"/>
      <c r="O158" s="23"/>
    </row>
    <row r="159" spans="1:15" s="25" customFormat="1" ht="12" customHeight="1">
      <c r="A159" s="24" t="s">
        <v>175</v>
      </c>
      <c r="B159" s="52"/>
      <c r="C159" s="26"/>
      <c r="D159" s="26"/>
      <c r="E159" s="23"/>
      <c r="F159" s="23"/>
      <c r="G159" s="26"/>
      <c r="H159" s="26"/>
      <c r="I159" s="45"/>
      <c r="J159" s="27"/>
      <c r="K159" s="45"/>
      <c r="L159" s="59"/>
      <c r="M159" s="46"/>
      <c r="N159" s="47"/>
      <c r="O159" s="23"/>
    </row>
    <row r="160" spans="1:15" s="25" customFormat="1" ht="12" customHeight="1">
      <c r="A160" s="24" t="s">
        <v>176</v>
      </c>
      <c r="B160" s="52"/>
      <c r="C160" s="26"/>
      <c r="D160" s="26"/>
      <c r="E160" s="23"/>
      <c r="F160" s="23"/>
      <c r="G160" s="26"/>
      <c r="H160" s="26"/>
      <c r="I160" s="45"/>
      <c r="J160" s="27"/>
      <c r="K160" s="45"/>
      <c r="L160" s="59"/>
      <c r="M160" s="46"/>
      <c r="N160" s="47"/>
      <c r="O160" s="23"/>
    </row>
    <row r="161" spans="1:15" s="25" customFormat="1" ht="12" customHeight="1">
      <c r="A161" s="24" t="s">
        <v>177</v>
      </c>
      <c r="B161" s="52"/>
      <c r="C161" s="26"/>
      <c r="D161" s="26"/>
      <c r="E161" s="23"/>
      <c r="F161" s="23"/>
      <c r="G161" s="26"/>
      <c r="H161" s="26"/>
      <c r="I161" s="45"/>
      <c r="J161" s="27"/>
      <c r="K161" s="45"/>
      <c r="L161" s="59"/>
      <c r="M161" s="46"/>
      <c r="N161" s="47"/>
      <c r="O161" s="23"/>
    </row>
    <row r="162" spans="1:15" s="25" customFormat="1" ht="12" customHeight="1">
      <c r="A162" s="24" t="s">
        <v>178</v>
      </c>
      <c r="B162" s="52"/>
      <c r="C162" s="26"/>
      <c r="D162" s="26"/>
      <c r="E162" s="23"/>
      <c r="F162" s="23"/>
      <c r="G162" s="26"/>
      <c r="H162" s="26"/>
      <c r="I162" s="45"/>
      <c r="J162" s="27"/>
      <c r="K162" s="45"/>
      <c r="L162" s="59"/>
      <c r="M162" s="46"/>
      <c r="N162" s="47"/>
      <c r="O162" s="23"/>
    </row>
    <row r="163" spans="1:15" s="25" customFormat="1" ht="12" customHeight="1">
      <c r="A163" s="24" t="s">
        <v>179</v>
      </c>
      <c r="B163" s="52"/>
      <c r="C163" s="26"/>
      <c r="D163" s="26"/>
      <c r="E163" s="23"/>
      <c r="F163" s="23"/>
      <c r="G163" s="26"/>
      <c r="H163" s="26"/>
      <c r="I163" s="45"/>
      <c r="J163" s="27"/>
      <c r="K163" s="58"/>
      <c r="L163" s="59"/>
      <c r="M163" s="46"/>
      <c r="N163" s="47"/>
      <c r="O163" s="23"/>
    </row>
    <row r="164" spans="1:15" s="25" customFormat="1" ht="12" customHeight="1">
      <c r="A164" s="24" t="s">
        <v>180</v>
      </c>
      <c r="B164" s="52"/>
      <c r="C164" s="26"/>
      <c r="D164" s="26"/>
      <c r="E164" s="23"/>
      <c r="F164" s="23"/>
      <c r="G164" s="26"/>
      <c r="H164" s="26"/>
      <c r="I164" s="45"/>
      <c r="J164" s="27"/>
      <c r="K164" s="45"/>
      <c r="L164" s="59"/>
      <c r="M164" s="46"/>
      <c r="N164" s="47"/>
      <c r="O164" s="23"/>
    </row>
    <row r="165" spans="1:15" s="25" customFormat="1" ht="12" customHeight="1">
      <c r="A165" s="24" t="s">
        <v>181</v>
      </c>
      <c r="B165" s="52"/>
      <c r="C165" s="26"/>
      <c r="D165" s="26"/>
      <c r="E165" s="23"/>
      <c r="F165" s="23"/>
      <c r="G165" s="26"/>
      <c r="H165" s="26"/>
      <c r="I165" s="45"/>
      <c r="J165" s="27"/>
      <c r="K165" s="45"/>
      <c r="L165" s="59"/>
      <c r="M165" s="46"/>
      <c r="N165" s="47"/>
      <c r="O165" s="23"/>
    </row>
    <row r="166" spans="1:15" s="25" customFormat="1" ht="12" customHeight="1">
      <c r="A166" s="24" t="s">
        <v>182</v>
      </c>
      <c r="B166" s="52"/>
      <c r="C166" s="26"/>
      <c r="D166" s="26"/>
      <c r="E166" s="23"/>
      <c r="F166" s="23"/>
      <c r="G166" s="26"/>
      <c r="H166" s="26"/>
      <c r="I166" s="45"/>
      <c r="J166" s="27"/>
      <c r="K166" s="45"/>
      <c r="L166" s="59"/>
      <c r="M166" s="46"/>
      <c r="N166" s="47"/>
      <c r="O166" s="23"/>
    </row>
    <row r="167" spans="1:15" s="25" customFormat="1" ht="12" customHeight="1">
      <c r="A167" s="24" t="s">
        <v>183</v>
      </c>
      <c r="B167" s="52"/>
      <c r="C167" s="26"/>
      <c r="D167" s="26"/>
      <c r="E167" s="23"/>
      <c r="F167" s="23"/>
      <c r="G167" s="26"/>
      <c r="H167" s="26"/>
      <c r="I167" s="45"/>
      <c r="J167" s="27"/>
      <c r="K167" s="58"/>
      <c r="L167" s="59"/>
      <c r="M167" s="46"/>
      <c r="N167" s="47"/>
      <c r="O167" s="23"/>
    </row>
    <row r="168" spans="1:15" s="25" customFormat="1" ht="12" customHeight="1">
      <c r="A168" s="24" t="s">
        <v>184</v>
      </c>
      <c r="B168" s="52"/>
      <c r="C168" s="26"/>
      <c r="D168" s="26"/>
      <c r="E168" s="23"/>
      <c r="F168" s="23"/>
      <c r="G168" s="26"/>
      <c r="H168" s="26"/>
      <c r="I168" s="45"/>
      <c r="J168" s="27"/>
      <c r="K168" s="45"/>
      <c r="L168" s="59"/>
      <c r="M168" s="46"/>
      <c r="N168" s="47"/>
      <c r="O168" s="23"/>
    </row>
    <row r="169" spans="1:15" s="25" customFormat="1" ht="12" customHeight="1">
      <c r="A169" s="24" t="s">
        <v>185</v>
      </c>
      <c r="B169" s="52"/>
      <c r="C169" s="26"/>
      <c r="D169" s="26"/>
      <c r="E169" s="23"/>
      <c r="F169" s="23"/>
      <c r="G169" s="26"/>
      <c r="H169" s="26"/>
      <c r="I169" s="45"/>
      <c r="J169" s="27"/>
      <c r="K169" s="45"/>
      <c r="L169" s="59"/>
      <c r="M169" s="46"/>
      <c r="N169" s="47"/>
      <c r="O169" s="23"/>
    </row>
    <row r="170" spans="1:15" s="25" customFormat="1" ht="12" customHeight="1">
      <c r="A170" s="24" t="s">
        <v>186</v>
      </c>
      <c r="B170" s="52"/>
      <c r="C170" s="26"/>
      <c r="D170" s="26"/>
      <c r="E170" s="23"/>
      <c r="F170" s="23"/>
      <c r="G170" s="26"/>
      <c r="H170" s="26"/>
      <c r="I170" s="45"/>
      <c r="J170" s="27"/>
      <c r="K170" s="45"/>
      <c r="L170" s="59"/>
      <c r="M170" s="46"/>
      <c r="N170" s="47"/>
      <c r="O170" s="23"/>
    </row>
    <row r="171" spans="1:15" s="25" customFormat="1" ht="12" customHeight="1">
      <c r="A171" s="24" t="s">
        <v>187</v>
      </c>
      <c r="B171" s="52"/>
      <c r="C171" s="26"/>
      <c r="D171" s="26"/>
      <c r="E171" s="23"/>
      <c r="F171" s="23"/>
      <c r="G171" s="26"/>
      <c r="H171" s="26"/>
      <c r="I171" s="45"/>
      <c r="J171" s="27"/>
      <c r="K171" s="45"/>
      <c r="L171" s="59"/>
      <c r="M171" s="46"/>
      <c r="N171" s="47"/>
      <c r="O171" s="23"/>
    </row>
    <row r="172" spans="1:15" s="25" customFormat="1" ht="12" customHeight="1">
      <c r="A172" s="24" t="s">
        <v>188</v>
      </c>
      <c r="B172" s="52"/>
      <c r="C172" s="26"/>
      <c r="D172" s="26"/>
      <c r="E172" s="23"/>
      <c r="F172" s="23"/>
      <c r="G172" s="26"/>
      <c r="H172" s="26"/>
      <c r="I172" s="45"/>
      <c r="J172" s="27"/>
      <c r="K172" s="45"/>
      <c r="L172" s="59"/>
      <c r="M172" s="46"/>
      <c r="N172" s="47"/>
      <c r="O172" s="23"/>
    </row>
    <row r="173" spans="1:15" s="25" customFormat="1" ht="12" customHeight="1">
      <c r="A173" s="24" t="s">
        <v>189</v>
      </c>
      <c r="B173" s="52"/>
      <c r="C173" s="26"/>
      <c r="D173" s="26"/>
      <c r="E173" s="23"/>
      <c r="F173" s="23"/>
      <c r="G173" s="26"/>
      <c r="H173" s="26"/>
      <c r="I173" s="45"/>
      <c r="J173" s="27"/>
      <c r="K173" s="45"/>
      <c r="L173" s="59"/>
      <c r="M173" s="46"/>
      <c r="N173" s="47"/>
      <c r="O173" s="23"/>
    </row>
    <row r="174" spans="1:15" s="25" customFormat="1" ht="12" customHeight="1">
      <c r="A174" s="24" t="s">
        <v>190</v>
      </c>
      <c r="B174" s="52"/>
      <c r="C174" s="26"/>
      <c r="D174" s="26"/>
      <c r="E174" s="23"/>
      <c r="F174" s="23"/>
      <c r="G174" s="26"/>
      <c r="H174" s="26"/>
      <c r="I174" s="45"/>
      <c r="J174" s="27"/>
      <c r="K174" s="45"/>
      <c r="L174" s="59"/>
      <c r="M174" s="46"/>
      <c r="N174" s="47"/>
      <c r="O174" s="23"/>
    </row>
    <row r="175" spans="1:15" s="25" customFormat="1" ht="12" customHeight="1">
      <c r="A175" s="24" t="s">
        <v>191</v>
      </c>
      <c r="B175" s="52"/>
      <c r="C175" s="26"/>
      <c r="D175" s="26"/>
      <c r="E175" s="23"/>
      <c r="F175" s="23"/>
      <c r="G175" s="26"/>
      <c r="H175" s="26"/>
      <c r="I175" s="45"/>
      <c r="J175" s="27"/>
      <c r="K175" s="45"/>
      <c r="L175" s="59"/>
      <c r="M175" s="46"/>
      <c r="N175" s="47"/>
      <c r="O175" s="23"/>
    </row>
    <row r="176" spans="1:15" s="25" customFormat="1" ht="12" customHeight="1">
      <c r="A176" s="24" t="s">
        <v>192</v>
      </c>
      <c r="B176" s="52"/>
      <c r="C176" s="26"/>
      <c r="D176" s="26"/>
      <c r="E176" s="23"/>
      <c r="F176" s="23"/>
      <c r="G176" s="26"/>
      <c r="H176" s="26"/>
      <c r="I176" s="45"/>
      <c r="J176" s="27"/>
      <c r="K176" s="45"/>
      <c r="L176" s="59"/>
      <c r="M176" s="46"/>
      <c r="N176" s="47"/>
      <c r="O176" s="23"/>
    </row>
    <row r="177" spans="1:15" s="25" customFormat="1" ht="12" customHeight="1">
      <c r="A177" s="24" t="s">
        <v>193</v>
      </c>
      <c r="B177" s="52"/>
      <c r="C177" s="26"/>
      <c r="D177" s="26"/>
      <c r="E177" s="23"/>
      <c r="F177" s="23"/>
      <c r="G177" s="26"/>
      <c r="H177" s="26"/>
      <c r="I177" s="45"/>
      <c r="J177" s="27"/>
      <c r="K177" s="45"/>
      <c r="L177" s="59"/>
      <c r="M177" s="46"/>
      <c r="N177" s="47"/>
      <c r="O177" s="23"/>
    </row>
    <row r="178" spans="1:15" s="25" customFormat="1" ht="12" customHeight="1">
      <c r="A178" s="24" t="s">
        <v>194</v>
      </c>
      <c r="B178" s="52"/>
      <c r="C178" s="26"/>
      <c r="D178" s="26"/>
      <c r="E178" s="23"/>
      <c r="F178" s="23"/>
      <c r="G178" s="26"/>
      <c r="H178" s="26"/>
      <c r="I178" s="45"/>
      <c r="J178" s="27"/>
      <c r="K178" s="45"/>
      <c r="L178" s="59"/>
      <c r="M178" s="46"/>
      <c r="N178" s="47"/>
      <c r="O178" s="23"/>
    </row>
    <row r="179" spans="1:15" s="25" customFormat="1" ht="12" customHeight="1">
      <c r="A179" s="24" t="s">
        <v>195</v>
      </c>
      <c r="B179" s="52"/>
      <c r="C179" s="26"/>
      <c r="D179" s="26"/>
      <c r="E179" s="23"/>
      <c r="F179" s="23"/>
      <c r="G179" s="26"/>
      <c r="H179" s="26"/>
      <c r="I179" s="45"/>
      <c r="J179" s="27"/>
      <c r="K179" s="45"/>
      <c r="L179" s="59"/>
      <c r="M179" s="46"/>
      <c r="N179" s="47"/>
      <c r="O179" s="23"/>
    </row>
    <row r="180" spans="1:15" s="25" customFormat="1" ht="12" customHeight="1">
      <c r="A180" s="24" t="s">
        <v>196</v>
      </c>
      <c r="B180" s="52"/>
      <c r="C180" s="26"/>
      <c r="D180" s="26"/>
      <c r="E180" s="23"/>
      <c r="F180" s="23"/>
      <c r="G180" s="26"/>
      <c r="H180" s="26"/>
      <c r="I180" s="45"/>
      <c r="J180" s="27"/>
      <c r="K180" s="45"/>
      <c r="L180" s="59"/>
      <c r="M180" s="46"/>
      <c r="N180" s="47"/>
      <c r="O180" s="23"/>
    </row>
    <row r="181" spans="1:15" s="25" customFormat="1" ht="12" customHeight="1">
      <c r="A181" s="24" t="s">
        <v>197</v>
      </c>
      <c r="B181" s="52"/>
      <c r="C181" s="26"/>
      <c r="D181" s="26"/>
      <c r="E181" s="23"/>
      <c r="F181" s="23"/>
      <c r="G181" s="26"/>
      <c r="H181" s="26"/>
      <c r="I181" s="45"/>
      <c r="J181" s="27"/>
      <c r="K181" s="45"/>
      <c r="L181" s="59"/>
      <c r="M181" s="46"/>
      <c r="N181" s="47"/>
      <c r="O181" s="23"/>
    </row>
    <row r="182" spans="1:15" s="25" customFormat="1" ht="12" customHeight="1">
      <c r="A182" s="24" t="s">
        <v>198</v>
      </c>
      <c r="B182" s="52"/>
      <c r="C182" s="26"/>
      <c r="D182" s="26"/>
      <c r="E182" s="23"/>
      <c r="F182" s="23"/>
      <c r="G182" s="26"/>
      <c r="H182" s="26"/>
      <c r="I182" s="45"/>
      <c r="J182" s="27"/>
      <c r="K182" s="45"/>
      <c r="L182" s="59"/>
      <c r="M182" s="46"/>
      <c r="N182" s="47"/>
      <c r="O182" s="23"/>
    </row>
    <row r="183" spans="1:15" s="25" customFormat="1" ht="12" customHeight="1">
      <c r="A183" s="24" t="s">
        <v>199</v>
      </c>
      <c r="B183" s="52"/>
      <c r="C183" s="26"/>
      <c r="D183" s="26"/>
      <c r="E183" s="23"/>
      <c r="F183" s="23"/>
      <c r="G183" s="26"/>
      <c r="H183" s="26"/>
      <c r="I183" s="45"/>
      <c r="J183" s="27"/>
      <c r="K183" s="45"/>
      <c r="L183" s="59"/>
      <c r="M183" s="46"/>
      <c r="N183" s="47"/>
      <c r="O183" s="23"/>
    </row>
    <row r="184" spans="1:15" s="25" customFormat="1" ht="12" customHeight="1">
      <c r="A184" s="24" t="s">
        <v>200</v>
      </c>
      <c r="B184" s="52"/>
      <c r="C184" s="26"/>
      <c r="D184" s="26"/>
      <c r="E184" s="23"/>
      <c r="F184" s="23"/>
      <c r="G184" s="26"/>
      <c r="H184" s="26"/>
      <c r="I184" s="45"/>
      <c r="J184" s="27"/>
      <c r="K184" s="45"/>
      <c r="L184" s="59"/>
      <c r="M184" s="46"/>
      <c r="N184" s="47"/>
      <c r="O184" s="23"/>
    </row>
    <row r="185" spans="1:15" s="25" customFormat="1" ht="12" customHeight="1">
      <c r="A185" s="24" t="s">
        <v>201</v>
      </c>
      <c r="B185" s="52"/>
      <c r="C185" s="26"/>
      <c r="D185" s="26"/>
      <c r="E185" s="23"/>
      <c r="F185" s="23"/>
      <c r="G185" s="26"/>
      <c r="H185" s="26"/>
      <c r="I185" s="45"/>
      <c r="J185" s="27"/>
      <c r="K185" s="45"/>
      <c r="L185" s="59"/>
      <c r="M185" s="46"/>
      <c r="N185" s="47"/>
      <c r="O185" s="23"/>
    </row>
    <row r="186" spans="1:15" s="25" customFormat="1" ht="12" customHeight="1">
      <c r="A186" s="24" t="s">
        <v>202</v>
      </c>
      <c r="B186" s="52"/>
      <c r="C186" s="26"/>
      <c r="D186" s="26"/>
      <c r="E186" s="23"/>
      <c r="F186" s="23"/>
      <c r="G186" s="26"/>
      <c r="H186" s="26"/>
      <c r="I186" s="45"/>
      <c r="J186" s="27"/>
      <c r="K186" s="45"/>
      <c r="L186" s="59"/>
      <c r="M186" s="46"/>
      <c r="N186" s="47"/>
      <c r="O186" s="23"/>
    </row>
    <row r="187" spans="1:15" s="25" customFormat="1" ht="12" customHeight="1">
      <c r="A187" s="24" t="s">
        <v>203</v>
      </c>
      <c r="B187" s="52"/>
      <c r="C187" s="26"/>
      <c r="D187" s="26"/>
      <c r="E187" s="23"/>
      <c r="F187" s="23"/>
      <c r="G187" s="26"/>
      <c r="H187" s="26"/>
      <c r="I187" s="45"/>
      <c r="J187" s="27"/>
      <c r="K187" s="45"/>
      <c r="L187" s="59"/>
      <c r="M187" s="46"/>
      <c r="N187" s="47"/>
      <c r="O187" s="23"/>
    </row>
    <row r="188" spans="1:15" s="25" customFormat="1" ht="12" customHeight="1">
      <c r="A188" s="24" t="s">
        <v>204</v>
      </c>
      <c r="B188" s="52"/>
      <c r="C188" s="26"/>
      <c r="D188" s="26"/>
      <c r="E188" s="23"/>
      <c r="F188" s="23"/>
      <c r="G188" s="26"/>
      <c r="H188" s="26"/>
      <c r="I188" s="45"/>
      <c r="J188" s="27"/>
      <c r="K188" s="45"/>
      <c r="L188" s="59"/>
      <c r="M188" s="46"/>
      <c r="N188" s="47"/>
      <c r="O188" s="23"/>
    </row>
    <row r="189" spans="1:15" s="25" customFormat="1" ht="12" customHeight="1">
      <c r="A189" s="24" t="s">
        <v>205</v>
      </c>
      <c r="B189" s="52"/>
      <c r="C189" s="26"/>
      <c r="D189" s="26"/>
      <c r="E189" s="23"/>
      <c r="F189" s="23"/>
      <c r="G189" s="26"/>
      <c r="H189" s="26"/>
      <c r="I189" s="45"/>
      <c r="J189" s="27"/>
      <c r="K189" s="45"/>
      <c r="L189" s="59"/>
      <c r="M189" s="46"/>
      <c r="N189" s="47"/>
      <c r="O189" s="23"/>
    </row>
    <row r="190" spans="1:15" s="25" customFormat="1" ht="12" customHeight="1">
      <c r="A190" s="24" t="s">
        <v>206</v>
      </c>
      <c r="B190" s="52"/>
      <c r="C190" s="26"/>
      <c r="D190" s="26"/>
      <c r="E190" s="23"/>
      <c r="F190" s="23"/>
      <c r="G190" s="26"/>
      <c r="H190" s="26"/>
      <c r="I190" s="45"/>
      <c r="J190" s="27"/>
      <c r="K190" s="45"/>
      <c r="L190" s="59"/>
      <c r="M190" s="46"/>
      <c r="N190" s="47"/>
      <c r="O190" s="23"/>
    </row>
    <row r="191" spans="1:15" s="25" customFormat="1" ht="12" customHeight="1">
      <c r="A191" s="24" t="s">
        <v>207</v>
      </c>
      <c r="B191" s="52"/>
      <c r="C191" s="26"/>
      <c r="D191" s="26"/>
      <c r="E191" s="23"/>
      <c r="F191" s="23"/>
      <c r="G191" s="26"/>
      <c r="H191" s="26"/>
      <c r="I191" s="45"/>
      <c r="J191" s="27"/>
      <c r="K191" s="45"/>
      <c r="L191" s="59"/>
      <c r="M191" s="46"/>
      <c r="N191" s="47"/>
      <c r="O191" s="23"/>
    </row>
    <row r="192" spans="1:15" s="25" customFormat="1" ht="12" customHeight="1">
      <c r="A192" s="24" t="s">
        <v>208</v>
      </c>
      <c r="B192" s="52"/>
      <c r="C192" s="26"/>
      <c r="D192" s="26"/>
      <c r="E192" s="23"/>
      <c r="F192" s="23"/>
      <c r="G192" s="26"/>
      <c r="H192" s="26"/>
      <c r="I192" s="45"/>
      <c r="J192" s="27"/>
      <c r="K192" s="45"/>
      <c r="L192" s="59"/>
      <c r="M192" s="46"/>
      <c r="N192" s="47"/>
      <c r="O192" s="23"/>
    </row>
    <row r="193" spans="1:15" s="25" customFormat="1" ht="12" customHeight="1">
      <c r="A193" s="24" t="s">
        <v>209</v>
      </c>
      <c r="B193" s="52"/>
      <c r="C193" s="26"/>
      <c r="D193" s="26"/>
      <c r="E193" s="23"/>
      <c r="F193" s="23"/>
      <c r="G193" s="26"/>
      <c r="H193" s="26"/>
      <c r="I193" s="45"/>
      <c r="J193" s="27"/>
      <c r="K193" s="45"/>
      <c r="L193" s="59"/>
      <c r="M193" s="46"/>
      <c r="N193" s="47"/>
      <c r="O193" s="23"/>
    </row>
    <row r="194" spans="1:15" s="25" customFormat="1" ht="12" customHeight="1">
      <c r="A194" s="24" t="s">
        <v>210</v>
      </c>
      <c r="B194" s="52"/>
      <c r="C194" s="26"/>
      <c r="D194" s="26"/>
      <c r="E194" s="23"/>
      <c r="F194" s="23"/>
      <c r="G194" s="26"/>
      <c r="H194" s="26"/>
      <c r="I194" s="45"/>
      <c r="J194" s="27"/>
      <c r="K194" s="45"/>
      <c r="L194" s="59"/>
      <c r="M194" s="46"/>
      <c r="N194" s="47"/>
      <c r="O194" s="23"/>
    </row>
    <row r="195" spans="1:15" s="25" customFormat="1" ht="12" customHeight="1">
      <c r="A195" s="24" t="s">
        <v>211</v>
      </c>
      <c r="B195" s="52"/>
      <c r="C195" s="26"/>
      <c r="D195" s="26"/>
      <c r="E195" s="23"/>
      <c r="F195" s="23"/>
      <c r="G195" s="26"/>
      <c r="H195" s="26"/>
      <c r="I195" s="45"/>
      <c r="J195" s="27"/>
      <c r="K195" s="45"/>
      <c r="L195" s="59"/>
      <c r="M195" s="46"/>
      <c r="N195" s="47"/>
      <c r="O195" s="23"/>
    </row>
    <row r="196" spans="1:15" s="5" customFormat="1" ht="26.25" customHeight="1">
      <c r="A196" s="73" t="s">
        <v>236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28">
        <f>SUM(N3:N195)</f>
        <v>0</v>
      </c>
      <c r="O196" s="28"/>
    </row>
    <row r="197" spans="1:5" ht="24" customHeight="1">
      <c r="A197" s="49"/>
      <c r="B197" s="29"/>
      <c r="C197" s="29"/>
      <c r="D197" s="29"/>
      <c r="E197" s="29"/>
    </row>
  </sheetData>
  <sheetProtection/>
  <mergeCells count="3">
    <mergeCell ref="A1:N1"/>
    <mergeCell ref="A196:M196"/>
    <mergeCell ref="L2:M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view="pageBreakPreview" zoomScaleSheetLayoutView="100" zoomScalePageLayoutView="0" workbookViewId="0" topLeftCell="A1">
      <selection activeCell="C31" sqref="C31"/>
    </sheetView>
  </sheetViews>
  <sheetFormatPr defaultColWidth="8.88671875" defaultRowHeight="13.5"/>
  <cols>
    <col min="1" max="1" width="7.10546875" style="50" customWidth="1"/>
    <col min="2" max="2" width="10.77734375" style="50" customWidth="1"/>
    <col min="3" max="3" width="68.4453125" style="51" customWidth="1"/>
    <col min="4" max="4" width="10.77734375" style="64" customWidth="1"/>
    <col min="5" max="5" width="12.5546875" style="50" customWidth="1"/>
    <col min="6" max="6" width="43.88671875" style="50" customWidth="1"/>
    <col min="7" max="7" width="5.88671875" style="50" customWidth="1"/>
    <col min="8" max="16384" width="8.88671875" style="50" customWidth="1"/>
  </cols>
  <sheetData>
    <row r="1" spans="1:7" ht="56.25" customHeight="1">
      <c r="A1" s="76" t="s">
        <v>700</v>
      </c>
      <c r="B1" s="76"/>
      <c r="C1" s="76"/>
      <c r="D1" s="76"/>
      <c r="E1" s="76"/>
      <c r="F1" s="76"/>
      <c r="G1" s="76"/>
    </row>
    <row r="2" spans="1:7" ht="22.5" customHeight="1">
      <c r="A2" s="2" t="s">
        <v>213</v>
      </c>
      <c r="B2" s="2" t="s">
        <v>237</v>
      </c>
      <c r="C2" s="2" t="s">
        <v>238</v>
      </c>
      <c r="D2" s="4" t="s">
        <v>220</v>
      </c>
      <c r="E2" s="2" t="s">
        <v>239</v>
      </c>
      <c r="F2" s="2" t="s">
        <v>240</v>
      </c>
      <c r="G2" s="2" t="s">
        <v>3</v>
      </c>
    </row>
    <row r="3" spans="1:7" ht="14.25" customHeight="1">
      <c r="A3" s="24" t="s">
        <v>241</v>
      </c>
      <c r="B3" s="65">
        <v>44565</v>
      </c>
      <c r="C3" s="66" t="s">
        <v>297</v>
      </c>
      <c r="D3" s="67">
        <v>3860</v>
      </c>
      <c r="E3" s="30" t="s">
        <v>242</v>
      </c>
      <c r="F3" s="66" t="s">
        <v>671</v>
      </c>
      <c r="G3" s="31"/>
    </row>
    <row r="4" spans="1:7" ht="14.25" customHeight="1">
      <c r="A4" s="24" t="s">
        <v>224</v>
      </c>
      <c r="B4" s="62" t="s">
        <v>598</v>
      </c>
      <c r="C4" s="66" t="s">
        <v>306</v>
      </c>
      <c r="D4" s="67">
        <v>43600</v>
      </c>
      <c r="E4" s="30" t="s">
        <v>242</v>
      </c>
      <c r="F4" s="66" t="s">
        <v>347</v>
      </c>
      <c r="G4" s="31"/>
    </row>
    <row r="5" spans="1:7" ht="14.25" customHeight="1">
      <c r="A5" s="24" t="s">
        <v>597</v>
      </c>
      <c r="B5" s="62" t="s">
        <v>598</v>
      </c>
      <c r="C5" s="66" t="s">
        <v>295</v>
      </c>
      <c r="D5" s="67">
        <v>130</v>
      </c>
      <c r="E5" s="30" t="s">
        <v>242</v>
      </c>
      <c r="F5" s="66" t="s">
        <v>348</v>
      </c>
      <c r="G5" s="31"/>
    </row>
    <row r="6" spans="1:7" ht="14.25" customHeight="1">
      <c r="A6" s="24" t="s">
        <v>7</v>
      </c>
      <c r="B6" s="62" t="s">
        <v>598</v>
      </c>
      <c r="C6" s="66" t="s">
        <v>305</v>
      </c>
      <c r="D6" s="67">
        <v>503200</v>
      </c>
      <c r="E6" s="30" t="s">
        <v>242</v>
      </c>
      <c r="F6" s="66" t="s">
        <v>346</v>
      </c>
      <c r="G6" s="31"/>
    </row>
    <row r="7" spans="1:7" ht="14.25" customHeight="1">
      <c r="A7" s="24" t="s">
        <v>8</v>
      </c>
      <c r="B7" s="62" t="s">
        <v>599</v>
      </c>
      <c r="C7" s="66" t="s">
        <v>305</v>
      </c>
      <c r="D7" s="67">
        <v>20000</v>
      </c>
      <c r="E7" s="30" t="s">
        <v>242</v>
      </c>
      <c r="F7" s="66" t="s">
        <v>349</v>
      </c>
      <c r="G7" s="31"/>
    </row>
    <row r="8" spans="1:7" ht="14.25" customHeight="1">
      <c r="A8" s="24" t="s">
        <v>11</v>
      </c>
      <c r="B8" s="62" t="s">
        <v>599</v>
      </c>
      <c r="C8" s="66" t="s">
        <v>308</v>
      </c>
      <c r="D8" s="67">
        <v>27720</v>
      </c>
      <c r="E8" s="30" t="s">
        <v>242</v>
      </c>
      <c r="F8" s="66" t="s">
        <v>350</v>
      </c>
      <c r="G8" s="31"/>
    </row>
    <row r="9" spans="1:7" ht="14.25" customHeight="1">
      <c r="A9" s="24" t="s">
        <v>13</v>
      </c>
      <c r="B9" s="62" t="s">
        <v>599</v>
      </c>
      <c r="C9" s="66" t="s">
        <v>295</v>
      </c>
      <c r="D9" s="67">
        <v>8000</v>
      </c>
      <c r="E9" s="30" t="s">
        <v>242</v>
      </c>
      <c r="F9" s="66" t="s">
        <v>258</v>
      </c>
      <c r="G9" s="31"/>
    </row>
    <row r="10" spans="1:7" ht="14.25" customHeight="1">
      <c r="A10" s="24" t="s">
        <v>15</v>
      </c>
      <c r="B10" s="62" t="s">
        <v>599</v>
      </c>
      <c r="C10" s="66" t="s">
        <v>295</v>
      </c>
      <c r="D10" s="67">
        <v>88000</v>
      </c>
      <c r="E10" s="30" t="s">
        <v>242</v>
      </c>
      <c r="F10" s="66" t="s">
        <v>299</v>
      </c>
      <c r="G10" s="31"/>
    </row>
    <row r="11" spans="1:7" ht="14.25" customHeight="1">
      <c r="A11" s="24" t="s">
        <v>17</v>
      </c>
      <c r="B11" s="62" t="s">
        <v>599</v>
      </c>
      <c r="C11" s="66" t="s">
        <v>297</v>
      </c>
      <c r="D11" s="67">
        <v>301860</v>
      </c>
      <c r="E11" s="30" t="s">
        <v>242</v>
      </c>
      <c r="F11" s="66" t="s">
        <v>300</v>
      </c>
      <c r="G11" s="31"/>
    </row>
    <row r="12" spans="1:7" ht="14.25" customHeight="1">
      <c r="A12" s="24" t="s">
        <v>18</v>
      </c>
      <c r="B12" s="62" t="s">
        <v>600</v>
      </c>
      <c r="C12" s="66" t="s">
        <v>297</v>
      </c>
      <c r="D12" s="67">
        <v>3890</v>
      </c>
      <c r="E12" s="30" t="s">
        <v>242</v>
      </c>
      <c r="F12" s="66" t="s">
        <v>672</v>
      </c>
      <c r="G12" s="31"/>
    </row>
    <row r="13" spans="1:7" ht="14.25" customHeight="1">
      <c r="A13" s="24" t="s">
        <v>19</v>
      </c>
      <c r="B13" s="62" t="s">
        <v>601</v>
      </c>
      <c r="C13" s="66" t="s">
        <v>295</v>
      </c>
      <c r="D13" s="67">
        <v>176000</v>
      </c>
      <c r="E13" s="30" t="s">
        <v>242</v>
      </c>
      <c r="F13" s="66" t="s">
        <v>301</v>
      </c>
      <c r="G13" s="31"/>
    </row>
    <row r="14" spans="1:7" ht="14.25" customHeight="1">
      <c r="A14" s="24" t="s">
        <v>21</v>
      </c>
      <c r="B14" s="62" t="s">
        <v>602</v>
      </c>
      <c r="C14" s="66" t="s">
        <v>295</v>
      </c>
      <c r="D14" s="67">
        <v>154000</v>
      </c>
      <c r="E14" s="30" t="s">
        <v>242</v>
      </c>
      <c r="F14" s="66" t="s">
        <v>259</v>
      </c>
      <c r="G14" s="31"/>
    </row>
    <row r="15" spans="1:7" ht="14.25" customHeight="1">
      <c r="A15" s="24" t="s">
        <v>23</v>
      </c>
      <c r="B15" s="62" t="s">
        <v>602</v>
      </c>
      <c r="C15" s="66" t="s">
        <v>302</v>
      </c>
      <c r="D15" s="67">
        <v>3500000</v>
      </c>
      <c r="E15" s="30" t="s">
        <v>242</v>
      </c>
      <c r="F15" s="66" t="s">
        <v>353</v>
      </c>
      <c r="G15" s="31"/>
    </row>
    <row r="16" spans="1:7" ht="14.25" customHeight="1">
      <c r="A16" s="24" t="s">
        <v>25</v>
      </c>
      <c r="B16" s="62" t="s">
        <v>602</v>
      </c>
      <c r="C16" s="66" t="s">
        <v>303</v>
      </c>
      <c r="D16" s="67">
        <v>1100000</v>
      </c>
      <c r="E16" s="30" t="s">
        <v>242</v>
      </c>
      <c r="F16" s="66" t="s">
        <v>351</v>
      </c>
      <c r="G16" s="31"/>
    </row>
    <row r="17" spans="1:7" ht="14.25" customHeight="1">
      <c r="A17" s="24" t="s">
        <v>27</v>
      </c>
      <c r="B17" s="62" t="s">
        <v>603</v>
      </c>
      <c r="C17" s="66" t="s">
        <v>304</v>
      </c>
      <c r="D17" s="67">
        <v>1500000</v>
      </c>
      <c r="E17" s="30" t="s">
        <v>242</v>
      </c>
      <c r="F17" s="66" t="s">
        <v>260</v>
      </c>
      <c r="G17" s="31"/>
    </row>
    <row r="18" spans="1:7" ht="14.25" customHeight="1">
      <c r="A18" s="24" t="s">
        <v>28</v>
      </c>
      <c r="B18" s="62" t="s">
        <v>603</v>
      </c>
      <c r="C18" s="66" t="s">
        <v>295</v>
      </c>
      <c r="D18" s="67">
        <v>55000</v>
      </c>
      <c r="E18" s="30" t="s">
        <v>242</v>
      </c>
      <c r="F18" s="66" t="s">
        <v>309</v>
      </c>
      <c r="G18" s="31"/>
    </row>
    <row r="19" spans="1:7" ht="14.25" customHeight="1">
      <c r="A19" s="24" t="s">
        <v>30</v>
      </c>
      <c r="B19" s="62" t="s">
        <v>604</v>
      </c>
      <c r="C19" s="66" t="s">
        <v>295</v>
      </c>
      <c r="D19" s="67">
        <v>88000</v>
      </c>
      <c r="E19" s="30" t="s">
        <v>242</v>
      </c>
      <c r="F19" s="66" t="s">
        <v>311</v>
      </c>
      <c r="G19" s="31"/>
    </row>
    <row r="20" spans="1:7" ht="14.25" customHeight="1">
      <c r="A20" s="24" t="s">
        <v>32</v>
      </c>
      <c r="B20" s="62" t="s">
        <v>605</v>
      </c>
      <c r="C20" s="66" t="s">
        <v>295</v>
      </c>
      <c r="D20" s="67">
        <v>6000</v>
      </c>
      <c r="E20" s="30" t="s">
        <v>242</v>
      </c>
      <c r="F20" s="66" t="s">
        <v>258</v>
      </c>
      <c r="G20" s="31"/>
    </row>
    <row r="21" spans="1:7" ht="14.25" customHeight="1">
      <c r="A21" s="24" t="s">
        <v>34</v>
      </c>
      <c r="B21" s="62" t="s">
        <v>605</v>
      </c>
      <c r="C21" s="66" t="s">
        <v>297</v>
      </c>
      <c r="D21" s="67">
        <v>307230</v>
      </c>
      <c r="E21" s="30" t="s">
        <v>242</v>
      </c>
      <c r="F21" s="66" t="s">
        <v>310</v>
      </c>
      <c r="G21" s="31"/>
    </row>
    <row r="22" spans="1:7" ht="14.25" customHeight="1">
      <c r="A22" s="24" t="s">
        <v>35</v>
      </c>
      <c r="B22" s="62" t="s">
        <v>606</v>
      </c>
      <c r="C22" s="66" t="s">
        <v>295</v>
      </c>
      <c r="D22" s="67">
        <v>176000</v>
      </c>
      <c r="E22" s="30" t="s">
        <v>242</v>
      </c>
      <c r="F22" s="66" t="s">
        <v>354</v>
      </c>
      <c r="G22" s="31"/>
    </row>
    <row r="23" spans="1:7" ht="14.25" customHeight="1">
      <c r="A23" s="24" t="s">
        <v>36</v>
      </c>
      <c r="B23" s="62" t="s">
        <v>607</v>
      </c>
      <c r="C23" s="66" t="s">
        <v>295</v>
      </c>
      <c r="D23" s="67">
        <v>154000</v>
      </c>
      <c r="E23" s="30" t="s">
        <v>242</v>
      </c>
      <c r="F23" s="66" t="s">
        <v>261</v>
      </c>
      <c r="G23" s="31"/>
    </row>
    <row r="24" spans="1:7" ht="14.25" customHeight="1">
      <c r="A24" s="24" t="s">
        <v>37</v>
      </c>
      <c r="B24" s="62" t="s">
        <v>607</v>
      </c>
      <c r="C24" s="66" t="s">
        <v>303</v>
      </c>
      <c r="D24" s="67">
        <v>490000</v>
      </c>
      <c r="E24" s="30" t="s">
        <v>242</v>
      </c>
      <c r="F24" s="66" t="s">
        <v>351</v>
      </c>
      <c r="G24" s="31"/>
    </row>
    <row r="25" spans="1:7" ht="14.25" customHeight="1">
      <c r="A25" s="24" t="s">
        <v>38</v>
      </c>
      <c r="B25" s="62" t="s">
        <v>607</v>
      </c>
      <c r="C25" s="66" t="s">
        <v>302</v>
      </c>
      <c r="D25" s="67">
        <v>3500000</v>
      </c>
      <c r="E25" s="30" t="s">
        <v>242</v>
      </c>
      <c r="F25" s="66" t="s">
        <v>353</v>
      </c>
      <c r="G25" s="31"/>
    </row>
    <row r="26" spans="1:7" ht="14.25" customHeight="1">
      <c r="A26" s="24" t="s">
        <v>39</v>
      </c>
      <c r="B26" s="62" t="s">
        <v>608</v>
      </c>
      <c r="C26" s="66" t="s">
        <v>304</v>
      </c>
      <c r="D26" s="67">
        <v>1500000</v>
      </c>
      <c r="E26" s="30" t="s">
        <v>242</v>
      </c>
      <c r="F26" s="66" t="s">
        <v>262</v>
      </c>
      <c r="G26" s="31"/>
    </row>
    <row r="27" spans="1:7" ht="14.25" customHeight="1">
      <c r="A27" s="24" t="s">
        <v>40</v>
      </c>
      <c r="B27" s="62" t="s">
        <v>608</v>
      </c>
      <c r="C27" s="66" t="s">
        <v>295</v>
      </c>
      <c r="D27" s="67">
        <v>55000</v>
      </c>
      <c r="E27" s="30" t="s">
        <v>242</v>
      </c>
      <c r="F27" s="66" t="s">
        <v>312</v>
      </c>
      <c r="G27" s="31"/>
    </row>
    <row r="28" spans="1:7" ht="14.25" customHeight="1">
      <c r="A28" s="24" t="s">
        <v>41</v>
      </c>
      <c r="B28" s="62" t="s">
        <v>609</v>
      </c>
      <c r="C28" s="66" t="s">
        <v>297</v>
      </c>
      <c r="D28" s="67">
        <v>306390</v>
      </c>
      <c r="E28" s="30" t="s">
        <v>242</v>
      </c>
      <c r="F28" s="66" t="s">
        <v>314</v>
      </c>
      <c r="G28" s="31"/>
    </row>
    <row r="29" spans="1:7" ht="14.25" customHeight="1">
      <c r="A29" s="24" t="s">
        <v>42</v>
      </c>
      <c r="B29" s="62" t="s">
        <v>609</v>
      </c>
      <c r="C29" s="66" t="s">
        <v>295</v>
      </c>
      <c r="D29" s="67">
        <v>88000</v>
      </c>
      <c r="E29" s="30" t="s">
        <v>242</v>
      </c>
      <c r="F29" s="66" t="s">
        <v>313</v>
      </c>
      <c r="G29" s="31"/>
    </row>
    <row r="30" spans="1:7" ht="14.25" customHeight="1">
      <c r="A30" s="24" t="s">
        <v>43</v>
      </c>
      <c r="B30" s="62" t="s">
        <v>610</v>
      </c>
      <c r="C30" s="66" t="s">
        <v>297</v>
      </c>
      <c r="D30" s="67">
        <v>25340</v>
      </c>
      <c r="E30" s="30" t="s">
        <v>242</v>
      </c>
      <c r="F30" s="66" t="s">
        <v>673</v>
      </c>
      <c r="G30" s="31"/>
    </row>
    <row r="31" spans="1:7" ht="14.25" customHeight="1">
      <c r="A31" s="24" t="s">
        <v>44</v>
      </c>
      <c r="B31" s="62" t="s">
        <v>611</v>
      </c>
      <c r="C31" s="66" t="s">
        <v>295</v>
      </c>
      <c r="D31" s="67">
        <v>176000</v>
      </c>
      <c r="E31" s="30" t="s">
        <v>242</v>
      </c>
      <c r="F31" s="66" t="s">
        <v>315</v>
      </c>
      <c r="G31" s="31"/>
    </row>
    <row r="32" spans="1:7" ht="14.25" customHeight="1">
      <c r="A32" s="24" t="s">
        <v>45</v>
      </c>
      <c r="B32" s="62" t="s">
        <v>612</v>
      </c>
      <c r="C32" s="66" t="s">
        <v>295</v>
      </c>
      <c r="D32" s="67">
        <v>154000</v>
      </c>
      <c r="E32" s="30" t="s">
        <v>242</v>
      </c>
      <c r="F32" s="66" t="s">
        <v>263</v>
      </c>
      <c r="G32" s="31"/>
    </row>
    <row r="33" spans="1:7" ht="14.25" customHeight="1">
      <c r="A33" s="24" t="s">
        <v>46</v>
      </c>
      <c r="B33" s="62" t="s">
        <v>612</v>
      </c>
      <c r="C33" s="66" t="s">
        <v>302</v>
      </c>
      <c r="D33" s="67">
        <v>3500000</v>
      </c>
      <c r="E33" s="30" t="s">
        <v>242</v>
      </c>
      <c r="F33" s="66" t="s">
        <v>353</v>
      </c>
      <c r="G33" s="31"/>
    </row>
    <row r="34" spans="1:7" ht="14.25" customHeight="1">
      <c r="A34" s="24" t="s">
        <v>47</v>
      </c>
      <c r="B34" s="62" t="s">
        <v>613</v>
      </c>
      <c r="C34" s="66" t="s">
        <v>304</v>
      </c>
      <c r="D34" s="67">
        <v>1500000</v>
      </c>
      <c r="E34" s="30" t="s">
        <v>242</v>
      </c>
      <c r="F34" s="66" t="s">
        <v>264</v>
      </c>
      <c r="G34" s="31"/>
    </row>
    <row r="35" spans="1:7" ht="14.25" customHeight="1">
      <c r="A35" s="24" t="s">
        <v>48</v>
      </c>
      <c r="B35" s="62" t="s">
        <v>613</v>
      </c>
      <c r="C35" s="66" t="s">
        <v>295</v>
      </c>
      <c r="D35" s="67">
        <v>55000</v>
      </c>
      <c r="E35" s="30" t="s">
        <v>242</v>
      </c>
      <c r="F35" s="66" t="s">
        <v>316</v>
      </c>
      <c r="G35" s="31"/>
    </row>
    <row r="36" spans="1:7" ht="14.25" customHeight="1">
      <c r="A36" s="24" t="s">
        <v>49</v>
      </c>
      <c r="B36" s="62" t="s">
        <v>613</v>
      </c>
      <c r="C36" s="66" t="s">
        <v>307</v>
      </c>
      <c r="D36" s="67">
        <v>240000</v>
      </c>
      <c r="E36" s="30" t="s">
        <v>242</v>
      </c>
      <c r="F36" s="66" t="s">
        <v>674</v>
      </c>
      <c r="G36" s="31"/>
    </row>
    <row r="37" spans="1:7" ht="14.25" customHeight="1">
      <c r="A37" s="24" t="s">
        <v>50</v>
      </c>
      <c r="B37" s="62" t="s">
        <v>614</v>
      </c>
      <c r="C37" s="66" t="s">
        <v>295</v>
      </c>
      <c r="D37" s="67">
        <v>6000</v>
      </c>
      <c r="E37" s="30" t="s">
        <v>242</v>
      </c>
      <c r="F37" s="66" t="s">
        <v>675</v>
      </c>
      <c r="G37" s="31"/>
    </row>
    <row r="38" spans="1:7" ht="14.25" customHeight="1">
      <c r="A38" s="24" t="s">
        <v>51</v>
      </c>
      <c r="B38" s="62" t="s">
        <v>614</v>
      </c>
      <c r="C38" s="66" t="s">
        <v>295</v>
      </c>
      <c r="D38" s="67">
        <v>3000</v>
      </c>
      <c r="E38" s="30" t="s">
        <v>242</v>
      </c>
      <c r="F38" s="66" t="s">
        <v>676</v>
      </c>
      <c r="G38" s="31"/>
    </row>
    <row r="39" spans="1:7" ht="14.25" customHeight="1">
      <c r="A39" s="24" t="s">
        <v>52</v>
      </c>
      <c r="B39" s="62" t="s">
        <v>615</v>
      </c>
      <c r="C39" s="66" t="s">
        <v>295</v>
      </c>
      <c r="D39" s="67">
        <v>88000</v>
      </c>
      <c r="E39" s="30" t="s">
        <v>242</v>
      </c>
      <c r="F39" s="66" t="s">
        <v>317</v>
      </c>
      <c r="G39" s="31"/>
    </row>
    <row r="40" spans="1:7" ht="14.25" customHeight="1">
      <c r="A40" s="24" t="s">
        <v>53</v>
      </c>
      <c r="B40" s="62" t="s">
        <v>616</v>
      </c>
      <c r="C40" s="66" t="s">
        <v>295</v>
      </c>
      <c r="D40" s="67">
        <v>4000</v>
      </c>
      <c r="E40" s="30" t="s">
        <v>242</v>
      </c>
      <c r="F40" s="66" t="s">
        <v>258</v>
      </c>
      <c r="G40" s="31"/>
    </row>
    <row r="41" spans="1:7" ht="14.25" customHeight="1">
      <c r="A41" s="24" t="s">
        <v>54</v>
      </c>
      <c r="B41" s="62" t="s">
        <v>616</v>
      </c>
      <c r="C41" s="66" t="s">
        <v>297</v>
      </c>
      <c r="D41" s="67">
        <v>229370</v>
      </c>
      <c r="E41" s="30" t="s">
        <v>242</v>
      </c>
      <c r="F41" s="66" t="s">
        <v>318</v>
      </c>
      <c r="G41" s="31"/>
    </row>
    <row r="42" spans="1:7" ht="14.25" customHeight="1">
      <c r="A42" s="24" t="s">
        <v>55</v>
      </c>
      <c r="B42" s="62" t="s">
        <v>617</v>
      </c>
      <c r="C42" s="66" t="s">
        <v>295</v>
      </c>
      <c r="D42" s="67">
        <v>176000</v>
      </c>
      <c r="E42" s="30" t="s">
        <v>242</v>
      </c>
      <c r="F42" s="66" t="s">
        <v>319</v>
      </c>
      <c r="G42" s="31"/>
    </row>
    <row r="43" spans="1:7" ht="14.25" customHeight="1">
      <c r="A43" s="24" t="s">
        <v>56</v>
      </c>
      <c r="B43" s="62" t="s">
        <v>618</v>
      </c>
      <c r="C43" s="66" t="s">
        <v>302</v>
      </c>
      <c r="D43" s="67">
        <v>3500000</v>
      </c>
      <c r="E43" s="30" t="s">
        <v>242</v>
      </c>
      <c r="F43" s="66" t="s">
        <v>353</v>
      </c>
      <c r="G43" s="31"/>
    </row>
    <row r="44" spans="1:7" ht="14.25" customHeight="1">
      <c r="A44" s="24" t="s">
        <v>57</v>
      </c>
      <c r="B44" s="62" t="s">
        <v>618</v>
      </c>
      <c r="C44" s="66" t="s">
        <v>303</v>
      </c>
      <c r="D44" s="67">
        <v>345000</v>
      </c>
      <c r="E44" s="30" t="s">
        <v>242</v>
      </c>
      <c r="F44" s="66" t="s">
        <v>351</v>
      </c>
      <c r="G44" s="31"/>
    </row>
    <row r="45" spans="1:7" ht="14.25" customHeight="1">
      <c r="A45" s="24" t="s">
        <v>58</v>
      </c>
      <c r="B45" s="62" t="s">
        <v>618</v>
      </c>
      <c r="C45" s="66" t="s">
        <v>296</v>
      </c>
      <c r="D45" s="67">
        <v>3000000</v>
      </c>
      <c r="E45" s="30" t="s">
        <v>242</v>
      </c>
      <c r="F45" s="66" t="s">
        <v>352</v>
      </c>
      <c r="G45" s="31"/>
    </row>
    <row r="46" spans="1:7" ht="14.25" customHeight="1">
      <c r="A46" s="24" t="s">
        <v>59</v>
      </c>
      <c r="B46" s="62" t="s">
        <v>618</v>
      </c>
      <c r="C46" s="66" t="s">
        <v>295</v>
      </c>
      <c r="D46" s="67">
        <v>154000</v>
      </c>
      <c r="E46" s="30" t="s">
        <v>242</v>
      </c>
      <c r="F46" s="66" t="s">
        <v>265</v>
      </c>
      <c r="G46" s="31"/>
    </row>
    <row r="47" spans="1:7" ht="14.25" customHeight="1">
      <c r="A47" s="24" t="s">
        <v>60</v>
      </c>
      <c r="B47" s="62" t="s">
        <v>619</v>
      </c>
      <c r="C47" s="66" t="s">
        <v>304</v>
      </c>
      <c r="D47" s="67">
        <v>1500000</v>
      </c>
      <c r="E47" s="30" t="s">
        <v>242</v>
      </c>
      <c r="F47" s="66" t="s">
        <v>266</v>
      </c>
      <c r="G47" s="31"/>
    </row>
    <row r="48" spans="1:7" ht="14.25" customHeight="1">
      <c r="A48" s="24" t="s">
        <v>61</v>
      </c>
      <c r="B48" s="62" t="s">
        <v>619</v>
      </c>
      <c r="C48" s="66" t="s">
        <v>295</v>
      </c>
      <c r="D48" s="67">
        <v>55000</v>
      </c>
      <c r="E48" s="30" t="s">
        <v>242</v>
      </c>
      <c r="F48" s="66" t="s">
        <v>320</v>
      </c>
      <c r="G48" s="31"/>
    </row>
    <row r="49" spans="1:7" ht="14.25" customHeight="1">
      <c r="A49" s="24" t="s">
        <v>62</v>
      </c>
      <c r="B49" s="62" t="s">
        <v>620</v>
      </c>
      <c r="C49" s="66" t="s">
        <v>295</v>
      </c>
      <c r="D49" s="67">
        <v>88000</v>
      </c>
      <c r="E49" s="30" t="s">
        <v>242</v>
      </c>
      <c r="F49" s="66" t="s">
        <v>321</v>
      </c>
      <c r="G49" s="31"/>
    </row>
    <row r="50" spans="1:7" ht="14.25" customHeight="1">
      <c r="A50" s="24" t="s">
        <v>64</v>
      </c>
      <c r="B50" s="62" t="s">
        <v>621</v>
      </c>
      <c r="C50" s="66" t="s">
        <v>297</v>
      </c>
      <c r="D50" s="67">
        <v>235880</v>
      </c>
      <c r="E50" s="30" t="s">
        <v>242</v>
      </c>
      <c r="F50" s="66" t="s">
        <v>322</v>
      </c>
      <c r="G50" s="31"/>
    </row>
    <row r="51" spans="1:7" ht="14.25" customHeight="1">
      <c r="A51" s="24" t="s">
        <v>65</v>
      </c>
      <c r="B51" s="62" t="s">
        <v>622</v>
      </c>
      <c r="C51" s="66" t="s">
        <v>295</v>
      </c>
      <c r="D51" s="67">
        <v>176000</v>
      </c>
      <c r="E51" s="30" t="s">
        <v>242</v>
      </c>
      <c r="F51" s="66" t="s">
        <v>323</v>
      </c>
      <c r="G51" s="31"/>
    </row>
    <row r="52" spans="1:7" ht="14.25" customHeight="1">
      <c r="A52" s="24" t="s">
        <v>66</v>
      </c>
      <c r="B52" s="62" t="s">
        <v>623</v>
      </c>
      <c r="C52" s="66" t="s">
        <v>302</v>
      </c>
      <c r="D52" s="67">
        <v>3500000</v>
      </c>
      <c r="E52" s="30" t="s">
        <v>242</v>
      </c>
      <c r="F52" s="66" t="s">
        <v>353</v>
      </c>
      <c r="G52" s="31"/>
    </row>
    <row r="53" spans="1:7" ht="14.25" customHeight="1">
      <c r="A53" s="24" t="s">
        <v>67</v>
      </c>
      <c r="B53" s="62" t="s">
        <v>623</v>
      </c>
      <c r="C53" s="66" t="s">
        <v>295</v>
      </c>
      <c r="D53" s="67">
        <v>4000</v>
      </c>
      <c r="E53" s="30" t="s">
        <v>242</v>
      </c>
      <c r="F53" s="66" t="s">
        <v>258</v>
      </c>
      <c r="G53" s="31"/>
    </row>
    <row r="54" spans="1:7" ht="14.25" customHeight="1">
      <c r="A54" s="24" t="s">
        <v>68</v>
      </c>
      <c r="B54" s="62" t="s">
        <v>623</v>
      </c>
      <c r="C54" s="66" t="s">
        <v>295</v>
      </c>
      <c r="D54" s="67">
        <v>154000</v>
      </c>
      <c r="E54" s="30" t="s">
        <v>242</v>
      </c>
      <c r="F54" s="66" t="s">
        <v>267</v>
      </c>
      <c r="G54" s="31"/>
    </row>
    <row r="55" spans="1:7" ht="14.25" customHeight="1">
      <c r="A55" s="24" t="s">
        <v>69</v>
      </c>
      <c r="B55" s="62" t="s">
        <v>624</v>
      </c>
      <c r="C55" s="66" t="s">
        <v>295</v>
      </c>
      <c r="D55" s="67">
        <v>4400</v>
      </c>
      <c r="E55" s="30" t="s">
        <v>242</v>
      </c>
      <c r="F55" s="66" t="s">
        <v>677</v>
      </c>
      <c r="G55" s="31"/>
    </row>
    <row r="56" spans="1:7" ht="14.25" customHeight="1">
      <c r="A56" s="24" t="s">
        <v>70</v>
      </c>
      <c r="B56" s="62" t="s">
        <v>625</v>
      </c>
      <c r="C56" s="66" t="s">
        <v>295</v>
      </c>
      <c r="D56" s="67">
        <v>55000</v>
      </c>
      <c r="E56" s="30" t="s">
        <v>242</v>
      </c>
      <c r="F56" s="66" t="s">
        <v>324</v>
      </c>
      <c r="G56" s="31"/>
    </row>
    <row r="57" spans="1:7" ht="14.25" customHeight="1">
      <c r="A57" s="24" t="s">
        <v>71</v>
      </c>
      <c r="B57" s="62" t="s">
        <v>625</v>
      </c>
      <c r="C57" s="66" t="s">
        <v>304</v>
      </c>
      <c r="D57" s="67">
        <v>1500000</v>
      </c>
      <c r="E57" s="30" t="s">
        <v>242</v>
      </c>
      <c r="F57" s="66" t="s">
        <v>268</v>
      </c>
      <c r="G57" s="31"/>
    </row>
    <row r="58" spans="1:7" ht="14.25" customHeight="1">
      <c r="A58" s="24" t="s">
        <v>72</v>
      </c>
      <c r="B58" s="62" t="s">
        <v>626</v>
      </c>
      <c r="C58" s="66" t="s">
        <v>295</v>
      </c>
      <c r="D58" s="67">
        <v>8800000</v>
      </c>
      <c r="E58" s="30" t="s">
        <v>242</v>
      </c>
      <c r="F58" s="66" t="s">
        <v>678</v>
      </c>
      <c r="G58" s="31"/>
    </row>
    <row r="59" spans="1:7" ht="14.25" customHeight="1">
      <c r="A59" s="24" t="s">
        <v>73</v>
      </c>
      <c r="B59" s="62" t="s">
        <v>627</v>
      </c>
      <c r="C59" s="66" t="s">
        <v>295</v>
      </c>
      <c r="D59" s="67">
        <v>2000</v>
      </c>
      <c r="E59" s="30" t="s">
        <v>242</v>
      </c>
      <c r="F59" s="66" t="s">
        <v>258</v>
      </c>
      <c r="G59" s="31"/>
    </row>
    <row r="60" spans="1:7" ht="14.25" customHeight="1">
      <c r="A60" s="24" t="s">
        <v>74</v>
      </c>
      <c r="B60" s="62" t="s">
        <v>627</v>
      </c>
      <c r="C60" s="66" t="s">
        <v>307</v>
      </c>
      <c r="D60" s="67">
        <v>163500</v>
      </c>
      <c r="E60" s="30" t="s">
        <v>242</v>
      </c>
      <c r="F60" s="66" t="s">
        <v>325</v>
      </c>
      <c r="G60" s="31"/>
    </row>
    <row r="61" spans="1:7" ht="14.25" customHeight="1">
      <c r="A61" s="24" t="s">
        <v>75</v>
      </c>
      <c r="B61" s="62" t="s">
        <v>627</v>
      </c>
      <c r="C61" s="66" t="s">
        <v>295</v>
      </c>
      <c r="D61" s="67">
        <v>45400</v>
      </c>
      <c r="E61" s="30" t="s">
        <v>242</v>
      </c>
      <c r="F61" s="66" t="s">
        <v>679</v>
      </c>
      <c r="G61" s="31"/>
    </row>
    <row r="62" spans="1:7" ht="14.25" customHeight="1">
      <c r="A62" s="24" t="s">
        <v>76</v>
      </c>
      <c r="B62" s="62" t="s">
        <v>628</v>
      </c>
      <c r="C62" s="66" t="s">
        <v>326</v>
      </c>
      <c r="D62" s="67">
        <v>50000</v>
      </c>
      <c r="E62" s="30" t="s">
        <v>242</v>
      </c>
      <c r="F62" s="66" t="s">
        <v>680</v>
      </c>
      <c r="G62" s="31"/>
    </row>
    <row r="63" spans="1:7" ht="14.25" customHeight="1">
      <c r="A63" s="24" t="s">
        <v>77</v>
      </c>
      <c r="B63" s="62" t="s">
        <v>628</v>
      </c>
      <c r="C63" s="66" t="s">
        <v>326</v>
      </c>
      <c r="D63" s="67">
        <v>-250</v>
      </c>
      <c r="E63" s="30" t="s">
        <v>242</v>
      </c>
      <c r="F63" s="66" t="s">
        <v>681</v>
      </c>
      <c r="G63" s="31"/>
    </row>
    <row r="64" spans="1:7" ht="14.25" customHeight="1">
      <c r="A64" s="24" t="s">
        <v>78</v>
      </c>
      <c r="B64" s="62" t="s">
        <v>629</v>
      </c>
      <c r="C64" s="66" t="s">
        <v>297</v>
      </c>
      <c r="D64" s="67">
        <v>234650</v>
      </c>
      <c r="E64" s="30" t="s">
        <v>242</v>
      </c>
      <c r="F64" s="66" t="s">
        <v>328</v>
      </c>
      <c r="G64" s="31"/>
    </row>
    <row r="65" spans="1:7" ht="14.25" customHeight="1">
      <c r="A65" s="24" t="s">
        <v>79</v>
      </c>
      <c r="B65" s="62" t="s">
        <v>629</v>
      </c>
      <c r="C65" s="66" t="s">
        <v>295</v>
      </c>
      <c r="D65" s="67">
        <v>88000</v>
      </c>
      <c r="E65" s="30" t="s">
        <v>242</v>
      </c>
      <c r="F65" s="66" t="s">
        <v>327</v>
      </c>
      <c r="G65" s="31"/>
    </row>
    <row r="66" spans="1:7" ht="14.25" customHeight="1">
      <c r="A66" s="24" t="s">
        <v>80</v>
      </c>
      <c r="B66" s="62" t="s">
        <v>630</v>
      </c>
      <c r="C66" s="66" t="s">
        <v>295</v>
      </c>
      <c r="D66" s="67">
        <v>176000</v>
      </c>
      <c r="E66" s="30" t="s">
        <v>242</v>
      </c>
      <c r="F66" s="66" t="s">
        <v>329</v>
      </c>
      <c r="G66" s="31"/>
    </row>
    <row r="67" spans="1:7" ht="14.25" customHeight="1">
      <c r="A67" s="24" t="s">
        <v>81</v>
      </c>
      <c r="B67" s="62" t="s">
        <v>631</v>
      </c>
      <c r="C67" s="66" t="s">
        <v>302</v>
      </c>
      <c r="D67" s="67">
        <v>3500000</v>
      </c>
      <c r="E67" s="30" t="s">
        <v>242</v>
      </c>
      <c r="F67" s="66" t="s">
        <v>353</v>
      </c>
      <c r="G67" s="31"/>
    </row>
    <row r="68" spans="1:7" ht="14.25" customHeight="1">
      <c r="A68" s="24" t="s">
        <v>82</v>
      </c>
      <c r="B68" s="62" t="s">
        <v>631</v>
      </c>
      <c r="C68" s="66" t="s">
        <v>296</v>
      </c>
      <c r="D68" s="67">
        <v>3000000</v>
      </c>
      <c r="E68" s="30" t="s">
        <v>242</v>
      </c>
      <c r="F68" s="66" t="s">
        <v>352</v>
      </c>
      <c r="G68" s="31"/>
    </row>
    <row r="69" spans="1:7" ht="14.25" customHeight="1">
      <c r="A69" s="24" t="s">
        <v>83</v>
      </c>
      <c r="B69" s="62" t="s">
        <v>631</v>
      </c>
      <c r="C69" s="66" t="s">
        <v>295</v>
      </c>
      <c r="D69" s="67">
        <v>154000</v>
      </c>
      <c r="E69" s="30" t="s">
        <v>242</v>
      </c>
      <c r="F69" s="66" t="s">
        <v>269</v>
      </c>
      <c r="G69" s="31"/>
    </row>
    <row r="70" spans="1:7" ht="14.25" customHeight="1">
      <c r="A70" s="24" t="s">
        <v>84</v>
      </c>
      <c r="B70" s="62" t="s">
        <v>632</v>
      </c>
      <c r="C70" s="66" t="s">
        <v>304</v>
      </c>
      <c r="D70" s="67">
        <v>1500000</v>
      </c>
      <c r="E70" s="30" t="s">
        <v>242</v>
      </c>
      <c r="F70" s="66" t="s">
        <v>270</v>
      </c>
      <c r="G70" s="31"/>
    </row>
    <row r="71" spans="1:7" ht="14.25" customHeight="1">
      <c r="A71" s="24" t="s">
        <v>85</v>
      </c>
      <c r="B71" s="62" t="s">
        <v>632</v>
      </c>
      <c r="C71" s="66" t="s">
        <v>295</v>
      </c>
      <c r="D71" s="67">
        <v>55000</v>
      </c>
      <c r="E71" s="30" t="s">
        <v>242</v>
      </c>
      <c r="F71" s="66" t="s">
        <v>330</v>
      </c>
      <c r="G71" s="31"/>
    </row>
    <row r="72" spans="1:7" ht="14.25" customHeight="1">
      <c r="A72" s="24" t="s">
        <v>86</v>
      </c>
      <c r="B72" s="62" t="s">
        <v>633</v>
      </c>
      <c r="C72" s="66" t="s">
        <v>297</v>
      </c>
      <c r="D72" s="67">
        <v>3860</v>
      </c>
      <c r="E72" s="30" t="s">
        <v>242</v>
      </c>
      <c r="F72" s="66" t="s">
        <v>682</v>
      </c>
      <c r="G72" s="31"/>
    </row>
    <row r="73" spans="1:7" ht="14.25" customHeight="1">
      <c r="A73" s="24" t="s">
        <v>87</v>
      </c>
      <c r="B73" s="62" t="s">
        <v>634</v>
      </c>
      <c r="C73" s="66" t="s">
        <v>669</v>
      </c>
      <c r="D73" s="67">
        <v>44000</v>
      </c>
      <c r="E73" s="30" t="s">
        <v>242</v>
      </c>
      <c r="F73" s="66" t="s">
        <v>683</v>
      </c>
      <c r="G73" s="31"/>
    </row>
    <row r="74" spans="1:7" ht="14.25" customHeight="1">
      <c r="A74" s="24" t="s">
        <v>88</v>
      </c>
      <c r="B74" s="62" t="s">
        <v>635</v>
      </c>
      <c r="C74" s="66" t="s">
        <v>669</v>
      </c>
      <c r="D74" s="67">
        <v>5000000</v>
      </c>
      <c r="E74" s="30" t="s">
        <v>242</v>
      </c>
      <c r="F74" s="66" t="s">
        <v>684</v>
      </c>
      <c r="G74" s="31"/>
    </row>
    <row r="75" spans="1:7" ht="14.25" customHeight="1">
      <c r="A75" s="24" t="s">
        <v>89</v>
      </c>
      <c r="B75" s="62" t="s">
        <v>636</v>
      </c>
      <c r="C75" s="66" t="s">
        <v>297</v>
      </c>
      <c r="D75" s="67">
        <v>297240</v>
      </c>
      <c r="E75" s="30" t="s">
        <v>242</v>
      </c>
      <c r="F75" s="66" t="s">
        <v>331</v>
      </c>
      <c r="G75" s="31"/>
    </row>
    <row r="76" spans="1:7" ht="14.25" customHeight="1">
      <c r="A76" s="24" t="s">
        <v>90</v>
      </c>
      <c r="B76" s="62" t="s">
        <v>636</v>
      </c>
      <c r="C76" s="66" t="s">
        <v>295</v>
      </c>
      <c r="D76" s="67">
        <v>3000</v>
      </c>
      <c r="E76" s="30" t="s">
        <v>242</v>
      </c>
      <c r="F76" s="66" t="s">
        <v>675</v>
      </c>
      <c r="G76" s="31"/>
    </row>
    <row r="77" spans="1:7" ht="14.25" customHeight="1">
      <c r="A77" s="24" t="s">
        <v>91</v>
      </c>
      <c r="B77" s="62" t="s">
        <v>637</v>
      </c>
      <c r="C77" s="66" t="s">
        <v>295</v>
      </c>
      <c r="D77" s="67">
        <v>176000</v>
      </c>
      <c r="E77" s="30" t="s">
        <v>242</v>
      </c>
      <c r="F77" s="66" t="s">
        <v>332</v>
      </c>
      <c r="G77" s="31"/>
    </row>
    <row r="78" spans="1:7" ht="14.25" customHeight="1">
      <c r="A78" s="24" t="s">
        <v>92</v>
      </c>
      <c r="B78" s="62" t="s">
        <v>638</v>
      </c>
      <c r="C78" s="66" t="s">
        <v>307</v>
      </c>
      <c r="D78" s="67">
        <v>129450</v>
      </c>
      <c r="E78" s="30" t="s">
        <v>242</v>
      </c>
      <c r="F78" s="66" t="s">
        <v>685</v>
      </c>
      <c r="G78" s="31"/>
    </row>
    <row r="79" spans="1:7" ht="14.25" customHeight="1">
      <c r="A79" s="24" t="s">
        <v>93</v>
      </c>
      <c r="B79" s="62" t="s">
        <v>638</v>
      </c>
      <c r="C79" s="66" t="s">
        <v>302</v>
      </c>
      <c r="D79" s="67">
        <v>3500000</v>
      </c>
      <c r="E79" s="30" t="s">
        <v>242</v>
      </c>
      <c r="F79" s="66" t="s">
        <v>353</v>
      </c>
      <c r="G79" s="31"/>
    </row>
    <row r="80" spans="1:7" ht="14.25" customHeight="1">
      <c r="A80" s="24" t="s">
        <v>94</v>
      </c>
      <c r="B80" s="62" t="s">
        <v>638</v>
      </c>
      <c r="C80" s="66" t="s">
        <v>295</v>
      </c>
      <c r="D80" s="67">
        <v>154000</v>
      </c>
      <c r="E80" s="30" t="s">
        <v>242</v>
      </c>
      <c r="F80" s="66" t="s">
        <v>271</v>
      </c>
      <c r="G80" s="31"/>
    </row>
    <row r="81" spans="1:7" ht="14.25" customHeight="1">
      <c r="A81" s="24" t="s">
        <v>95</v>
      </c>
      <c r="B81" s="62" t="s">
        <v>638</v>
      </c>
      <c r="C81" s="66" t="s">
        <v>296</v>
      </c>
      <c r="D81" s="67">
        <v>3000000</v>
      </c>
      <c r="E81" s="30" t="s">
        <v>242</v>
      </c>
      <c r="F81" s="66" t="s">
        <v>352</v>
      </c>
      <c r="G81" s="31"/>
    </row>
    <row r="82" spans="1:7" ht="14.25" customHeight="1">
      <c r="A82" s="24" t="s">
        <v>96</v>
      </c>
      <c r="B82" s="62" t="s">
        <v>639</v>
      </c>
      <c r="C82" s="66" t="s">
        <v>295</v>
      </c>
      <c r="D82" s="67">
        <v>55000</v>
      </c>
      <c r="E82" s="30" t="s">
        <v>242</v>
      </c>
      <c r="F82" s="66" t="s">
        <v>333</v>
      </c>
      <c r="G82" s="31"/>
    </row>
    <row r="83" spans="1:7" ht="14.25" customHeight="1">
      <c r="A83" s="24" t="s">
        <v>97</v>
      </c>
      <c r="B83" s="62" t="s">
        <v>639</v>
      </c>
      <c r="C83" s="66" t="s">
        <v>304</v>
      </c>
      <c r="D83" s="67">
        <v>1500000</v>
      </c>
      <c r="E83" s="30" t="s">
        <v>242</v>
      </c>
      <c r="F83" s="66" t="s">
        <v>272</v>
      </c>
      <c r="G83" s="31"/>
    </row>
    <row r="84" spans="1:7" ht="14.25" customHeight="1">
      <c r="A84" s="24" t="s">
        <v>98</v>
      </c>
      <c r="B84" s="62" t="s">
        <v>640</v>
      </c>
      <c r="C84" s="66" t="s">
        <v>303</v>
      </c>
      <c r="D84" s="67">
        <v>476429</v>
      </c>
      <c r="E84" s="30" t="s">
        <v>242</v>
      </c>
      <c r="F84" s="66" t="s">
        <v>351</v>
      </c>
      <c r="G84" s="31"/>
    </row>
    <row r="85" spans="1:7" ht="14.25" customHeight="1">
      <c r="A85" s="24" t="s">
        <v>99</v>
      </c>
      <c r="B85" s="62" t="s">
        <v>640</v>
      </c>
      <c r="C85" s="66" t="s">
        <v>303</v>
      </c>
      <c r="D85" s="67">
        <v>469571</v>
      </c>
      <c r="E85" s="30" t="s">
        <v>242</v>
      </c>
      <c r="F85" s="66" t="s">
        <v>351</v>
      </c>
      <c r="G85" s="31"/>
    </row>
    <row r="86" spans="1:7" ht="14.25" customHeight="1">
      <c r="A86" s="24" t="s">
        <v>100</v>
      </c>
      <c r="B86" s="62" t="s">
        <v>641</v>
      </c>
      <c r="C86" s="66" t="s">
        <v>295</v>
      </c>
      <c r="D86" s="67">
        <v>88000</v>
      </c>
      <c r="E86" s="30" t="s">
        <v>242</v>
      </c>
      <c r="F86" s="66" t="s">
        <v>686</v>
      </c>
      <c r="G86" s="31"/>
    </row>
    <row r="87" spans="1:7" ht="14.25" customHeight="1">
      <c r="A87" s="24" t="s">
        <v>101</v>
      </c>
      <c r="B87" s="62" t="s">
        <v>642</v>
      </c>
      <c r="C87" s="66" t="s">
        <v>295</v>
      </c>
      <c r="D87" s="67">
        <v>176000</v>
      </c>
      <c r="E87" s="30" t="s">
        <v>242</v>
      </c>
      <c r="F87" s="66" t="s">
        <v>335</v>
      </c>
      <c r="G87" s="31"/>
    </row>
    <row r="88" spans="1:7" ht="14.25" customHeight="1">
      <c r="A88" s="24" t="s">
        <v>102</v>
      </c>
      <c r="B88" s="62" t="s">
        <v>643</v>
      </c>
      <c r="C88" s="66" t="s">
        <v>303</v>
      </c>
      <c r="D88" s="67">
        <v>287400</v>
      </c>
      <c r="E88" s="30" t="s">
        <v>242</v>
      </c>
      <c r="F88" s="66" t="s">
        <v>351</v>
      </c>
      <c r="G88" s="31"/>
    </row>
    <row r="89" spans="1:7" ht="14.25" customHeight="1">
      <c r="A89" s="24" t="s">
        <v>103</v>
      </c>
      <c r="B89" s="62" t="s">
        <v>643</v>
      </c>
      <c r="C89" s="66" t="s">
        <v>303</v>
      </c>
      <c r="D89" s="67">
        <v>1300000</v>
      </c>
      <c r="E89" s="30" t="s">
        <v>242</v>
      </c>
      <c r="F89" s="66" t="s">
        <v>351</v>
      </c>
      <c r="G89" s="31"/>
    </row>
    <row r="90" spans="1:7" ht="14.25" customHeight="1">
      <c r="A90" s="24" t="s">
        <v>104</v>
      </c>
      <c r="B90" s="62" t="s">
        <v>643</v>
      </c>
      <c r="C90" s="66" t="s">
        <v>302</v>
      </c>
      <c r="D90" s="67">
        <v>3500000</v>
      </c>
      <c r="E90" s="30" t="s">
        <v>242</v>
      </c>
      <c r="F90" s="66" t="s">
        <v>353</v>
      </c>
      <c r="G90" s="31"/>
    </row>
    <row r="91" spans="1:7" ht="14.25" customHeight="1">
      <c r="A91" s="24" t="s">
        <v>105</v>
      </c>
      <c r="B91" s="62" t="s">
        <v>643</v>
      </c>
      <c r="C91" s="66" t="s">
        <v>295</v>
      </c>
      <c r="D91" s="67">
        <v>154000</v>
      </c>
      <c r="E91" s="30" t="s">
        <v>242</v>
      </c>
      <c r="F91" s="66" t="s">
        <v>273</v>
      </c>
      <c r="G91" s="31"/>
    </row>
    <row r="92" spans="1:7" ht="14.25" customHeight="1">
      <c r="A92" s="24" t="s">
        <v>106</v>
      </c>
      <c r="B92" s="62" t="s">
        <v>643</v>
      </c>
      <c r="C92" s="66" t="s">
        <v>297</v>
      </c>
      <c r="D92" s="67">
        <v>352880</v>
      </c>
      <c r="E92" s="30" t="s">
        <v>242</v>
      </c>
      <c r="F92" s="66" t="s">
        <v>334</v>
      </c>
      <c r="G92" s="31"/>
    </row>
    <row r="93" spans="1:7" ht="14.25" customHeight="1">
      <c r="A93" s="24" t="s">
        <v>107</v>
      </c>
      <c r="B93" s="62" t="s">
        <v>644</v>
      </c>
      <c r="C93" s="66" t="s">
        <v>295</v>
      </c>
      <c r="D93" s="67">
        <v>55000</v>
      </c>
      <c r="E93" s="30" t="s">
        <v>242</v>
      </c>
      <c r="F93" s="66" t="s">
        <v>275</v>
      </c>
      <c r="G93" s="31"/>
    </row>
    <row r="94" spans="1:7" ht="14.25" customHeight="1">
      <c r="A94" s="24" t="s">
        <v>108</v>
      </c>
      <c r="B94" s="62" t="s">
        <v>644</v>
      </c>
      <c r="C94" s="66" t="s">
        <v>304</v>
      </c>
      <c r="D94" s="67">
        <v>1500000</v>
      </c>
      <c r="E94" s="30" t="s">
        <v>242</v>
      </c>
      <c r="F94" s="66" t="s">
        <v>274</v>
      </c>
      <c r="G94" s="31"/>
    </row>
    <row r="95" spans="1:7" ht="14.25" customHeight="1">
      <c r="A95" s="24" t="s">
        <v>109</v>
      </c>
      <c r="B95" s="62" t="s">
        <v>645</v>
      </c>
      <c r="C95" s="66" t="s">
        <v>307</v>
      </c>
      <c r="D95" s="67">
        <v>31000</v>
      </c>
      <c r="E95" s="30" t="s">
        <v>242</v>
      </c>
      <c r="F95" s="66" t="s">
        <v>687</v>
      </c>
      <c r="G95" s="31"/>
    </row>
    <row r="96" spans="1:7" ht="14.25" customHeight="1">
      <c r="A96" s="24" t="s">
        <v>110</v>
      </c>
      <c r="B96" s="62" t="s">
        <v>645</v>
      </c>
      <c r="C96" s="66" t="s">
        <v>307</v>
      </c>
      <c r="D96" s="67">
        <v>15000</v>
      </c>
      <c r="E96" s="30" t="s">
        <v>242</v>
      </c>
      <c r="F96" s="66" t="s">
        <v>688</v>
      </c>
      <c r="G96" s="31"/>
    </row>
    <row r="97" spans="1:7" ht="14.25" customHeight="1">
      <c r="A97" s="24" t="s">
        <v>111</v>
      </c>
      <c r="B97" s="62" t="s">
        <v>646</v>
      </c>
      <c r="C97" s="66" t="s">
        <v>297</v>
      </c>
      <c r="D97" s="67">
        <v>378980</v>
      </c>
      <c r="E97" s="30" t="s">
        <v>242</v>
      </c>
      <c r="F97" s="66" t="s">
        <v>336</v>
      </c>
      <c r="G97" s="31"/>
    </row>
    <row r="98" spans="1:7" ht="14.25" customHeight="1">
      <c r="A98" s="24" t="s">
        <v>112</v>
      </c>
      <c r="B98" s="62" t="s">
        <v>647</v>
      </c>
      <c r="C98" s="66" t="s">
        <v>295</v>
      </c>
      <c r="D98" s="67">
        <v>88000</v>
      </c>
      <c r="E98" s="30" t="s">
        <v>242</v>
      </c>
      <c r="F98" s="66" t="s">
        <v>689</v>
      </c>
      <c r="G98" s="31"/>
    </row>
    <row r="99" spans="1:7" ht="14.25" customHeight="1">
      <c r="A99" s="24" t="s">
        <v>113</v>
      </c>
      <c r="B99" s="62" t="s">
        <v>648</v>
      </c>
      <c r="C99" s="66" t="s">
        <v>298</v>
      </c>
      <c r="D99" s="67">
        <v>368500</v>
      </c>
      <c r="E99" s="30" t="s">
        <v>242</v>
      </c>
      <c r="F99" s="66" t="s">
        <v>356</v>
      </c>
      <c r="G99" s="31"/>
    </row>
    <row r="100" spans="1:7" ht="14.25" customHeight="1">
      <c r="A100" s="24" t="s">
        <v>114</v>
      </c>
      <c r="B100" s="62" t="s">
        <v>649</v>
      </c>
      <c r="C100" s="66" t="s">
        <v>295</v>
      </c>
      <c r="D100" s="67">
        <v>176000</v>
      </c>
      <c r="E100" s="30" t="s">
        <v>242</v>
      </c>
      <c r="F100" s="66" t="s">
        <v>337</v>
      </c>
      <c r="G100" s="31"/>
    </row>
    <row r="101" spans="1:7" ht="14.25" customHeight="1">
      <c r="A101" s="24" t="s">
        <v>115</v>
      </c>
      <c r="B101" s="62" t="s">
        <v>650</v>
      </c>
      <c r="C101" s="66" t="s">
        <v>302</v>
      </c>
      <c r="D101" s="67">
        <v>3500000</v>
      </c>
      <c r="E101" s="30" t="s">
        <v>242</v>
      </c>
      <c r="F101" s="66" t="s">
        <v>353</v>
      </c>
      <c r="G101" s="31"/>
    </row>
    <row r="102" spans="1:7" ht="14.25" customHeight="1">
      <c r="A102" s="24" t="s">
        <v>116</v>
      </c>
      <c r="B102" s="62" t="s">
        <v>650</v>
      </c>
      <c r="C102" s="66" t="s">
        <v>295</v>
      </c>
      <c r="D102" s="67">
        <v>154000</v>
      </c>
      <c r="E102" s="30" t="s">
        <v>242</v>
      </c>
      <c r="F102" s="66" t="s">
        <v>276</v>
      </c>
      <c r="G102" s="31"/>
    </row>
    <row r="103" spans="1:7" ht="14.25" customHeight="1">
      <c r="A103" s="24" t="s">
        <v>117</v>
      </c>
      <c r="B103" s="62" t="s">
        <v>650</v>
      </c>
      <c r="C103" s="66" t="s">
        <v>307</v>
      </c>
      <c r="D103" s="67">
        <v>176500</v>
      </c>
      <c r="E103" s="30" t="s">
        <v>242</v>
      </c>
      <c r="F103" s="66" t="s">
        <v>355</v>
      </c>
      <c r="G103" s="31"/>
    </row>
    <row r="104" spans="1:7" ht="14.25" customHeight="1">
      <c r="A104" s="24" t="s">
        <v>118</v>
      </c>
      <c r="B104" s="62" t="s">
        <v>651</v>
      </c>
      <c r="C104" s="66" t="s">
        <v>295</v>
      </c>
      <c r="D104" s="67">
        <v>55000</v>
      </c>
      <c r="E104" s="30" t="s">
        <v>242</v>
      </c>
      <c r="F104" s="66" t="s">
        <v>278</v>
      </c>
      <c r="G104" s="31"/>
    </row>
    <row r="105" spans="1:7" ht="14.25" customHeight="1">
      <c r="A105" s="24" t="s">
        <v>119</v>
      </c>
      <c r="B105" s="62" t="s">
        <v>651</v>
      </c>
      <c r="C105" s="66" t="s">
        <v>304</v>
      </c>
      <c r="D105" s="67">
        <v>1500000</v>
      </c>
      <c r="E105" s="30" t="s">
        <v>242</v>
      </c>
      <c r="F105" s="66" t="s">
        <v>277</v>
      </c>
      <c r="G105" s="31"/>
    </row>
    <row r="106" spans="1:7" ht="14.25" customHeight="1">
      <c r="A106" s="24" t="s">
        <v>120</v>
      </c>
      <c r="B106" s="62" t="s">
        <v>652</v>
      </c>
      <c r="C106" s="66" t="s">
        <v>670</v>
      </c>
      <c r="D106" s="67">
        <v>52000</v>
      </c>
      <c r="E106" s="30" t="s">
        <v>242</v>
      </c>
      <c r="F106" s="66" t="s">
        <v>690</v>
      </c>
      <c r="G106" s="31"/>
    </row>
    <row r="107" spans="1:7" ht="14.25" customHeight="1">
      <c r="A107" s="24" t="s">
        <v>121</v>
      </c>
      <c r="B107" s="62" t="s">
        <v>653</v>
      </c>
      <c r="C107" s="66" t="s">
        <v>670</v>
      </c>
      <c r="D107" s="67">
        <v>95500</v>
      </c>
      <c r="E107" s="30" t="s">
        <v>242</v>
      </c>
      <c r="F107" s="66" t="s">
        <v>691</v>
      </c>
      <c r="G107" s="31"/>
    </row>
    <row r="108" spans="1:7" ht="14.25" customHeight="1">
      <c r="A108" s="24" t="s">
        <v>122</v>
      </c>
      <c r="B108" s="62" t="s">
        <v>654</v>
      </c>
      <c r="C108" s="66" t="s">
        <v>295</v>
      </c>
      <c r="D108" s="67">
        <v>88000</v>
      </c>
      <c r="E108" s="30" t="s">
        <v>242</v>
      </c>
      <c r="F108" s="66" t="s">
        <v>692</v>
      </c>
      <c r="G108" s="31"/>
    </row>
    <row r="109" spans="1:7" ht="14.25" customHeight="1">
      <c r="A109" s="24" t="s">
        <v>123</v>
      </c>
      <c r="B109" s="62" t="s">
        <v>655</v>
      </c>
      <c r="C109" s="66" t="s">
        <v>297</v>
      </c>
      <c r="D109" s="67">
        <v>20960</v>
      </c>
      <c r="E109" s="30" t="s">
        <v>242</v>
      </c>
      <c r="F109" s="66" t="s">
        <v>693</v>
      </c>
      <c r="G109" s="31"/>
    </row>
    <row r="110" spans="1:7" ht="14.25" customHeight="1">
      <c r="A110" s="24" t="s">
        <v>124</v>
      </c>
      <c r="B110" s="62" t="s">
        <v>656</v>
      </c>
      <c r="C110" s="66" t="s">
        <v>295</v>
      </c>
      <c r="D110" s="67">
        <v>176000</v>
      </c>
      <c r="E110" s="30" t="s">
        <v>242</v>
      </c>
      <c r="F110" s="66" t="s">
        <v>339</v>
      </c>
      <c r="G110" s="31"/>
    </row>
    <row r="111" spans="1:7" ht="14.25" customHeight="1">
      <c r="A111" s="24" t="s">
        <v>125</v>
      </c>
      <c r="B111" s="62" t="s">
        <v>657</v>
      </c>
      <c r="C111" s="66" t="s">
        <v>302</v>
      </c>
      <c r="D111" s="67">
        <v>3500000</v>
      </c>
      <c r="E111" s="30" t="s">
        <v>242</v>
      </c>
      <c r="F111" s="66" t="s">
        <v>353</v>
      </c>
      <c r="G111" s="31"/>
    </row>
    <row r="112" spans="1:7" ht="14.25" customHeight="1">
      <c r="A112" s="24" t="s">
        <v>126</v>
      </c>
      <c r="B112" s="62" t="s">
        <v>657</v>
      </c>
      <c r="C112" s="66" t="s">
        <v>295</v>
      </c>
      <c r="D112" s="67">
        <v>154000</v>
      </c>
      <c r="E112" s="30" t="s">
        <v>242</v>
      </c>
      <c r="F112" s="66" t="s">
        <v>279</v>
      </c>
      <c r="G112" s="31"/>
    </row>
    <row r="113" spans="1:7" ht="14.25" customHeight="1">
      <c r="A113" s="24" t="s">
        <v>127</v>
      </c>
      <c r="B113" s="62" t="s">
        <v>657</v>
      </c>
      <c r="C113" s="66" t="s">
        <v>297</v>
      </c>
      <c r="D113" s="67">
        <v>290300</v>
      </c>
      <c r="E113" s="30" t="s">
        <v>242</v>
      </c>
      <c r="F113" s="66" t="s">
        <v>338</v>
      </c>
      <c r="G113" s="31"/>
    </row>
    <row r="114" spans="1:7" ht="14.25" customHeight="1">
      <c r="A114" s="24" t="s">
        <v>128</v>
      </c>
      <c r="B114" s="62" t="s">
        <v>658</v>
      </c>
      <c r="C114" s="66" t="s">
        <v>304</v>
      </c>
      <c r="D114" s="67">
        <v>1500000</v>
      </c>
      <c r="E114" s="30" t="s">
        <v>242</v>
      </c>
      <c r="F114" s="66" t="s">
        <v>280</v>
      </c>
      <c r="G114" s="31"/>
    </row>
    <row r="115" spans="1:7" ht="14.25" customHeight="1">
      <c r="A115" s="24" t="s">
        <v>129</v>
      </c>
      <c r="B115" s="62" t="s">
        <v>658</v>
      </c>
      <c r="C115" s="66" t="s">
        <v>295</v>
      </c>
      <c r="D115" s="67">
        <v>55000</v>
      </c>
      <c r="E115" s="30" t="s">
        <v>242</v>
      </c>
      <c r="F115" s="66" t="s">
        <v>281</v>
      </c>
      <c r="G115" s="31"/>
    </row>
    <row r="116" spans="1:7" ht="14.25" customHeight="1">
      <c r="A116" s="24" t="s">
        <v>130</v>
      </c>
      <c r="B116" s="62" t="s">
        <v>659</v>
      </c>
      <c r="C116" s="66" t="s">
        <v>295</v>
      </c>
      <c r="D116" s="67">
        <v>88000</v>
      </c>
      <c r="E116" s="30" t="s">
        <v>242</v>
      </c>
      <c r="F116" s="66" t="s">
        <v>694</v>
      </c>
      <c r="G116" s="31"/>
    </row>
    <row r="117" spans="1:7" ht="14.25" customHeight="1">
      <c r="A117" s="24" t="s">
        <v>131</v>
      </c>
      <c r="B117" s="62" t="s">
        <v>659</v>
      </c>
      <c r="C117" s="66" t="s">
        <v>297</v>
      </c>
      <c r="D117" s="67">
        <v>252390</v>
      </c>
      <c r="E117" s="30" t="s">
        <v>242</v>
      </c>
      <c r="F117" s="66" t="s">
        <v>340</v>
      </c>
      <c r="G117" s="31"/>
    </row>
    <row r="118" spans="1:7" ht="14.25" customHeight="1">
      <c r="A118" s="24" t="s">
        <v>132</v>
      </c>
      <c r="B118" s="62" t="s">
        <v>660</v>
      </c>
      <c r="C118" s="66" t="s">
        <v>295</v>
      </c>
      <c r="D118" s="67">
        <v>176000</v>
      </c>
      <c r="E118" s="30" t="s">
        <v>242</v>
      </c>
      <c r="F118" s="66" t="s">
        <v>341</v>
      </c>
      <c r="G118" s="31"/>
    </row>
    <row r="119" spans="1:7" ht="14.25" customHeight="1">
      <c r="A119" s="24" t="s">
        <v>133</v>
      </c>
      <c r="B119" s="62" t="s">
        <v>661</v>
      </c>
      <c r="C119" s="66" t="s">
        <v>303</v>
      </c>
      <c r="D119" s="67">
        <v>3531600</v>
      </c>
      <c r="E119" s="30" t="s">
        <v>242</v>
      </c>
      <c r="F119" s="66" t="s">
        <v>351</v>
      </c>
      <c r="G119" s="31"/>
    </row>
    <row r="120" spans="1:7" ht="14.25" customHeight="1">
      <c r="A120" s="24" t="s">
        <v>134</v>
      </c>
      <c r="B120" s="62" t="s">
        <v>662</v>
      </c>
      <c r="C120" s="66" t="s">
        <v>296</v>
      </c>
      <c r="D120" s="67">
        <v>458760</v>
      </c>
      <c r="E120" s="30" t="s">
        <v>242</v>
      </c>
      <c r="F120" s="66" t="s">
        <v>352</v>
      </c>
      <c r="G120" s="31"/>
    </row>
    <row r="121" spans="1:7" ht="14.25" customHeight="1">
      <c r="A121" s="24" t="s">
        <v>135</v>
      </c>
      <c r="B121" s="62" t="s">
        <v>662</v>
      </c>
      <c r="C121" s="66" t="s">
        <v>296</v>
      </c>
      <c r="D121" s="67">
        <v>1541240</v>
      </c>
      <c r="E121" s="30" t="s">
        <v>242</v>
      </c>
      <c r="F121" s="66" t="s">
        <v>352</v>
      </c>
      <c r="G121" s="31"/>
    </row>
    <row r="122" spans="1:7" ht="14.25" customHeight="1">
      <c r="A122" s="24" t="s">
        <v>136</v>
      </c>
      <c r="B122" s="62" t="s">
        <v>662</v>
      </c>
      <c r="C122" s="66" t="s">
        <v>295</v>
      </c>
      <c r="D122" s="67">
        <v>154000</v>
      </c>
      <c r="E122" s="30" t="s">
        <v>242</v>
      </c>
      <c r="F122" s="66" t="s">
        <v>282</v>
      </c>
      <c r="G122" s="31"/>
    </row>
    <row r="123" spans="1:7" ht="14.25" customHeight="1">
      <c r="A123" s="24" t="s">
        <v>137</v>
      </c>
      <c r="B123" s="62" t="s">
        <v>662</v>
      </c>
      <c r="C123" s="66" t="s">
        <v>295</v>
      </c>
      <c r="D123" s="67">
        <v>2000</v>
      </c>
      <c r="E123" s="30" t="s">
        <v>242</v>
      </c>
      <c r="F123" s="66" t="s">
        <v>258</v>
      </c>
      <c r="G123" s="31"/>
    </row>
    <row r="124" spans="1:7" ht="14.25" customHeight="1">
      <c r="A124" s="24" t="s">
        <v>138</v>
      </c>
      <c r="B124" s="62" t="s">
        <v>663</v>
      </c>
      <c r="C124" s="66" t="s">
        <v>295</v>
      </c>
      <c r="D124" s="67">
        <v>8000</v>
      </c>
      <c r="E124" s="30" t="s">
        <v>242</v>
      </c>
      <c r="F124" s="66" t="s">
        <v>258</v>
      </c>
      <c r="G124" s="31"/>
    </row>
    <row r="125" spans="1:7" ht="14.25" customHeight="1">
      <c r="A125" s="24" t="s">
        <v>139</v>
      </c>
      <c r="B125" s="62" t="s">
        <v>663</v>
      </c>
      <c r="C125" s="66" t="s">
        <v>304</v>
      </c>
      <c r="D125" s="67">
        <v>1500000</v>
      </c>
      <c r="E125" s="30" t="s">
        <v>242</v>
      </c>
      <c r="F125" s="66" t="s">
        <v>283</v>
      </c>
      <c r="G125" s="31"/>
    </row>
    <row r="126" spans="1:7" ht="14.25" customHeight="1">
      <c r="A126" s="24" t="s">
        <v>140</v>
      </c>
      <c r="B126" s="62" t="s">
        <v>663</v>
      </c>
      <c r="C126" s="66" t="s">
        <v>295</v>
      </c>
      <c r="D126" s="67">
        <v>55000</v>
      </c>
      <c r="E126" s="30" t="s">
        <v>242</v>
      </c>
      <c r="F126" s="66" t="s">
        <v>284</v>
      </c>
      <c r="G126" s="31"/>
    </row>
    <row r="127" spans="1:7" ht="14.25" customHeight="1">
      <c r="A127" s="24" t="s">
        <v>141</v>
      </c>
      <c r="B127" s="62" t="s">
        <v>664</v>
      </c>
      <c r="C127" s="66" t="s">
        <v>297</v>
      </c>
      <c r="D127" s="67">
        <v>23580</v>
      </c>
      <c r="E127" s="30" t="s">
        <v>242</v>
      </c>
      <c r="F127" s="66" t="s">
        <v>695</v>
      </c>
      <c r="G127" s="31"/>
    </row>
    <row r="128" spans="1:7" ht="14.25" customHeight="1">
      <c r="A128" s="24" t="s">
        <v>142</v>
      </c>
      <c r="B128" s="62" t="s">
        <v>665</v>
      </c>
      <c r="C128" s="66" t="s">
        <v>295</v>
      </c>
      <c r="D128" s="67">
        <v>88000</v>
      </c>
      <c r="E128" s="30" t="s">
        <v>242</v>
      </c>
      <c r="F128" s="66" t="s">
        <v>696</v>
      </c>
      <c r="G128" s="31"/>
    </row>
    <row r="129" spans="1:7" ht="14.25" customHeight="1">
      <c r="A129" s="24" t="s">
        <v>143</v>
      </c>
      <c r="B129" s="62" t="s">
        <v>665</v>
      </c>
      <c r="C129" s="66" t="s">
        <v>297</v>
      </c>
      <c r="D129" s="67">
        <v>303070</v>
      </c>
      <c r="E129" s="30" t="s">
        <v>242</v>
      </c>
      <c r="F129" s="66" t="s">
        <v>697</v>
      </c>
      <c r="G129" s="31"/>
    </row>
    <row r="130" spans="1:7" ht="14.25" customHeight="1">
      <c r="A130" s="24" t="s">
        <v>144</v>
      </c>
      <c r="B130" s="62" t="s">
        <v>665</v>
      </c>
      <c r="C130" s="66" t="s">
        <v>295</v>
      </c>
      <c r="D130" s="67">
        <v>2200</v>
      </c>
      <c r="E130" s="30" t="s">
        <v>242</v>
      </c>
      <c r="F130" s="66" t="s">
        <v>258</v>
      </c>
      <c r="G130" s="31"/>
    </row>
    <row r="131" spans="1:7" ht="14.25" customHeight="1">
      <c r="A131" s="24" t="s">
        <v>145</v>
      </c>
      <c r="B131" s="62" t="s">
        <v>665</v>
      </c>
      <c r="C131" s="66" t="s">
        <v>303</v>
      </c>
      <c r="D131" s="67">
        <v>2000000</v>
      </c>
      <c r="E131" s="30" t="s">
        <v>242</v>
      </c>
      <c r="F131" s="66" t="s">
        <v>351</v>
      </c>
      <c r="G131" s="31"/>
    </row>
    <row r="132" spans="1:7" ht="14.25" customHeight="1">
      <c r="A132" s="24" t="s">
        <v>146</v>
      </c>
      <c r="B132" s="62" t="s">
        <v>665</v>
      </c>
      <c r="C132" s="66" t="s">
        <v>307</v>
      </c>
      <c r="D132" s="67">
        <v>373740</v>
      </c>
      <c r="E132" s="30" t="s">
        <v>242</v>
      </c>
      <c r="F132" s="66" t="s">
        <v>698</v>
      </c>
      <c r="G132" s="31"/>
    </row>
    <row r="133" spans="1:7" ht="14.25" customHeight="1">
      <c r="A133" s="24" t="s">
        <v>147</v>
      </c>
      <c r="B133" s="62" t="s">
        <v>666</v>
      </c>
      <c r="C133" s="66" t="s">
        <v>295</v>
      </c>
      <c r="D133" s="67">
        <v>176000</v>
      </c>
      <c r="E133" s="30" t="s">
        <v>242</v>
      </c>
      <c r="F133" s="66" t="s">
        <v>342</v>
      </c>
      <c r="G133" s="31"/>
    </row>
    <row r="134" spans="1:7" ht="14.25" customHeight="1">
      <c r="A134" s="24" t="s">
        <v>148</v>
      </c>
      <c r="B134" s="62" t="s">
        <v>667</v>
      </c>
      <c r="C134" s="66" t="s">
        <v>295</v>
      </c>
      <c r="D134" s="67">
        <v>154000</v>
      </c>
      <c r="E134" s="30" t="s">
        <v>242</v>
      </c>
      <c r="F134" s="66" t="s">
        <v>285</v>
      </c>
      <c r="G134" s="31"/>
    </row>
    <row r="135" spans="1:7" ht="14.25" customHeight="1">
      <c r="A135" s="24" t="s">
        <v>149</v>
      </c>
      <c r="B135" s="62" t="s">
        <v>668</v>
      </c>
      <c r="C135" s="66" t="s">
        <v>304</v>
      </c>
      <c r="D135" s="67">
        <v>1500000</v>
      </c>
      <c r="E135" s="30" t="s">
        <v>242</v>
      </c>
      <c r="F135" s="66" t="s">
        <v>287</v>
      </c>
      <c r="G135" s="31"/>
    </row>
    <row r="136" spans="1:7" ht="14.25" customHeight="1">
      <c r="A136" s="24" t="s">
        <v>150</v>
      </c>
      <c r="B136" s="62" t="s">
        <v>668</v>
      </c>
      <c r="C136" s="66" t="s">
        <v>295</v>
      </c>
      <c r="D136" s="67">
        <v>55000</v>
      </c>
      <c r="E136" s="30" t="s">
        <v>242</v>
      </c>
      <c r="F136" s="66" t="s">
        <v>286</v>
      </c>
      <c r="G136" s="31"/>
    </row>
    <row r="137" spans="1:7" ht="14.25" customHeight="1">
      <c r="A137" s="24" t="s">
        <v>151</v>
      </c>
      <c r="B137" s="62" t="s">
        <v>668</v>
      </c>
      <c r="C137" s="66" t="s">
        <v>307</v>
      </c>
      <c r="D137" s="67">
        <v>83200</v>
      </c>
      <c r="E137" s="30" t="s">
        <v>242</v>
      </c>
      <c r="F137" s="66" t="s">
        <v>699</v>
      </c>
      <c r="G137" s="31"/>
    </row>
    <row r="138" spans="1:7" ht="27" customHeight="1">
      <c r="A138" s="77" t="s">
        <v>243</v>
      </c>
      <c r="B138" s="77"/>
      <c r="C138" s="77"/>
      <c r="D138" s="63">
        <f>SUM(D3:D137)</f>
        <v>99474520</v>
      </c>
      <c r="E138" s="6"/>
      <c r="F138" s="31"/>
      <c r="G138" s="31"/>
    </row>
  </sheetData>
  <sheetProtection/>
  <mergeCells count="2">
    <mergeCell ref="A1:G1"/>
    <mergeCell ref="A138:C138"/>
  </mergeCells>
  <printOptions horizontalCentered="1"/>
  <pageMargins left="0.3937007874015748" right="0.3937007874015748" top="0.3937007874015748" bottom="0.1968503937007874" header="0.11811023622047245" footer="0.11811023622047245"/>
  <pageSetup fitToHeight="0" fitToWidth="1" horizontalDpi="600" verticalDpi="600" orientation="landscape" paperSize="9" scale="75" r:id="rId1"/>
  <rowBreaks count="4" manualBreakCount="4">
    <brk id="42" max="255" man="1"/>
    <brk id="87" max="255" man="1"/>
    <brk id="127" max="255" man="1"/>
    <brk id="138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zoomScaleSheetLayoutView="75" zoomScalePageLayoutView="0" workbookViewId="0" topLeftCell="A1">
      <selection activeCell="G12" sqref="G12"/>
    </sheetView>
  </sheetViews>
  <sheetFormatPr defaultColWidth="8.88671875" defaultRowHeight="13.5"/>
  <cols>
    <col min="1" max="1" width="5.88671875" style="1" customWidth="1"/>
    <col min="2" max="2" width="13.4453125" style="1" customWidth="1"/>
    <col min="3" max="3" width="13.10546875" style="20" customWidth="1"/>
    <col min="4" max="4" width="19.99609375" style="1" customWidth="1"/>
    <col min="5" max="5" width="12.77734375" style="1" customWidth="1"/>
    <col min="6" max="7" width="6.99609375" style="1" customWidth="1"/>
    <col min="8" max="8" width="12.6640625" style="1" customWidth="1"/>
    <col min="9" max="9" width="23.5546875" style="1" customWidth="1"/>
    <col min="10" max="16384" width="8.88671875" style="1" customWidth="1"/>
  </cols>
  <sheetData>
    <row r="1" spans="1:9" ht="77.25" customHeight="1">
      <c r="A1" s="69" t="s">
        <v>596</v>
      </c>
      <c r="B1" s="70"/>
      <c r="C1" s="70"/>
      <c r="D1" s="70"/>
      <c r="E1" s="70"/>
      <c r="F1" s="70"/>
      <c r="G1" s="70"/>
      <c r="H1" s="70"/>
      <c r="I1" s="70"/>
    </row>
    <row r="2" spans="1:9" s="5" customFormat="1" ht="22.5" customHeight="1">
      <c r="A2" s="2" t="s">
        <v>213</v>
      </c>
      <c r="B2" s="2" t="s">
        <v>237</v>
      </c>
      <c r="C2" s="2" t="s">
        <v>238</v>
      </c>
      <c r="D2" s="2" t="s">
        <v>244</v>
      </c>
      <c r="E2" s="2" t="s">
        <v>245</v>
      </c>
      <c r="F2" s="79" t="s">
        <v>246</v>
      </c>
      <c r="G2" s="80"/>
      <c r="H2" s="2" t="s">
        <v>247</v>
      </c>
      <c r="I2" s="2" t="s">
        <v>3</v>
      </c>
    </row>
    <row r="3" spans="1:9" s="5" customFormat="1" ht="12" customHeight="1">
      <c r="A3" s="24"/>
      <c r="B3" s="52"/>
      <c r="C3" s="27"/>
      <c r="D3" s="26"/>
      <c r="E3" s="32"/>
      <c r="F3" s="54"/>
      <c r="G3" s="46"/>
      <c r="H3" s="47"/>
      <c r="I3" s="33"/>
    </row>
    <row r="4" spans="1:9" s="5" customFormat="1" ht="12" customHeight="1">
      <c r="A4" s="24"/>
      <c r="B4" s="52"/>
      <c r="C4" s="27"/>
      <c r="D4" s="26"/>
      <c r="E4" s="32"/>
      <c r="F4" s="54"/>
      <c r="G4" s="46"/>
      <c r="H4" s="47"/>
      <c r="I4" s="33"/>
    </row>
    <row r="5" spans="1:9" s="5" customFormat="1" ht="12" customHeight="1">
      <c r="A5" s="24"/>
      <c r="B5" s="52"/>
      <c r="C5" s="27"/>
      <c r="D5" s="26"/>
      <c r="E5" s="32"/>
      <c r="F5" s="54"/>
      <c r="G5" s="46"/>
      <c r="H5" s="47"/>
      <c r="I5" s="33"/>
    </row>
    <row r="6" spans="1:9" s="5" customFormat="1" ht="12" customHeight="1">
      <c r="A6" s="24"/>
      <c r="B6" s="52"/>
      <c r="C6" s="27"/>
      <c r="D6" s="26"/>
      <c r="E6" s="32"/>
      <c r="F6" s="54"/>
      <c r="G6" s="46"/>
      <c r="H6" s="47"/>
      <c r="I6" s="33"/>
    </row>
    <row r="7" spans="1:9" s="5" customFormat="1" ht="12" customHeight="1">
      <c r="A7" s="24"/>
      <c r="B7" s="52"/>
      <c r="C7" s="27"/>
      <c r="D7" s="26"/>
      <c r="E7" s="32"/>
      <c r="F7" s="54"/>
      <c r="G7" s="46"/>
      <c r="H7" s="47"/>
      <c r="I7" s="33"/>
    </row>
    <row r="8" spans="1:9" s="5" customFormat="1" ht="12" customHeight="1">
      <c r="A8" s="24"/>
      <c r="B8" s="52"/>
      <c r="C8" s="27"/>
      <c r="D8" s="26"/>
      <c r="E8" s="32"/>
      <c r="F8" s="54"/>
      <c r="G8" s="46"/>
      <c r="H8" s="47"/>
      <c r="I8" s="33"/>
    </row>
    <row r="9" spans="1:9" s="5" customFormat="1" ht="12" customHeight="1">
      <c r="A9" s="24"/>
      <c r="B9" s="52"/>
      <c r="C9" s="27"/>
      <c r="D9" s="26"/>
      <c r="E9" s="32"/>
      <c r="F9" s="54"/>
      <c r="G9" s="46"/>
      <c r="H9" s="47"/>
      <c r="I9" s="33"/>
    </row>
    <row r="10" spans="1:9" s="5" customFormat="1" ht="12" customHeight="1">
      <c r="A10" s="24"/>
      <c r="B10" s="52"/>
      <c r="C10" s="27"/>
      <c r="D10" s="26"/>
      <c r="E10" s="32"/>
      <c r="F10" s="54"/>
      <c r="G10" s="46"/>
      <c r="H10" s="47"/>
      <c r="I10" s="33"/>
    </row>
    <row r="11" spans="1:9" s="5" customFormat="1" ht="12" customHeight="1">
      <c r="A11" s="24"/>
      <c r="B11" s="52"/>
      <c r="C11" s="27"/>
      <c r="D11" s="26"/>
      <c r="E11" s="32"/>
      <c r="F11" s="54"/>
      <c r="G11" s="46"/>
      <c r="H11" s="47"/>
      <c r="I11" s="33"/>
    </row>
    <row r="12" spans="1:9" s="5" customFormat="1" ht="12" customHeight="1">
      <c r="A12" s="24"/>
      <c r="B12" s="52"/>
      <c r="C12" s="27"/>
      <c r="D12" s="26"/>
      <c r="E12" s="32"/>
      <c r="F12" s="54"/>
      <c r="G12" s="46"/>
      <c r="H12" s="47"/>
      <c r="I12" s="33"/>
    </row>
    <row r="13" spans="1:9" s="5" customFormat="1" ht="12" customHeight="1">
      <c r="A13" s="24"/>
      <c r="B13" s="52"/>
      <c r="C13" s="27"/>
      <c r="D13" s="26"/>
      <c r="E13" s="32"/>
      <c r="F13" s="54"/>
      <c r="G13" s="46"/>
      <c r="H13" s="47"/>
      <c r="I13" s="33"/>
    </row>
    <row r="14" spans="1:9" s="5" customFormat="1" ht="12" customHeight="1">
      <c r="A14" s="24"/>
      <c r="B14" s="52"/>
      <c r="C14" s="27"/>
      <c r="D14" s="26"/>
      <c r="E14" s="32"/>
      <c r="F14" s="54"/>
      <c r="G14" s="46"/>
      <c r="H14" s="47"/>
      <c r="I14" s="33"/>
    </row>
    <row r="15" spans="1:9" s="5" customFormat="1" ht="12" customHeight="1">
      <c r="A15" s="24"/>
      <c r="B15" s="52"/>
      <c r="C15" s="27"/>
      <c r="D15" s="26"/>
      <c r="E15" s="32"/>
      <c r="F15" s="54"/>
      <c r="G15" s="46"/>
      <c r="H15" s="47"/>
      <c r="I15" s="33"/>
    </row>
    <row r="16" spans="1:9" s="5" customFormat="1" ht="12" customHeight="1">
      <c r="A16" s="24"/>
      <c r="B16" s="52"/>
      <c r="C16" s="27"/>
      <c r="D16" s="26"/>
      <c r="E16" s="32"/>
      <c r="F16" s="54"/>
      <c r="G16" s="46"/>
      <c r="H16" s="47"/>
      <c r="I16" s="33"/>
    </row>
    <row r="17" spans="1:9" s="5" customFormat="1" ht="12" customHeight="1">
      <c r="A17" s="53"/>
      <c r="B17" s="52"/>
      <c r="C17" s="27"/>
      <c r="D17" s="26"/>
      <c r="E17" s="32"/>
      <c r="F17" s="54"/>
      <c r="G17" s="46"/>
      <c r="H17" s="47"/>
      <c r="I17" s="33"/>
    </row>
    <row r="18" spans="1:9" s="5" customFormat="1" ht="12" customHeight="1">
      <c r="A18" s="24"/>
      <c r="B18" s="52"/>
      <c r="C18" s="27"/>
      <c r="D18" s="26"/>
      <c r="E18" s="32"/>
      <c r="F18" s="54"/>
      <c r="G18" s="46"/>
      <c r="H18" s="47"/>
      <c r="I18" s="33"/>
    </row>
    <row r="19" spans="1:9" s="5" customFormat="1" ht="12" customHeight="1">
      <c r="A19" s="24"/>
      <c r="B19" s="52"/>
      <c r="C19" s="27"/>
      <c r="D19" s="26"/>
      <c r="E19" s="32"/>
      <c r="F19" s="54"/>
      <c r="G19" s="46"/>
      <c r="H19" s="47"/>
      <c r="I19" s="33"/>
    </row>
    <row r="20" spans="1:9" s="5" customFormat="1" ht="12" customHeight="1">
      <c r="A20" s="24"/>
      <c r="B20" s="52"/>
      <c r="C20" s="27"/>
      <c r="D20" s="26"/>
      <c r="E20" s="32"/>
      <c r="F20" s="54"/>
      <c r="G20" s="46"/>
      <c r="H20" s="47"/>
      <c r="I20" s="33"/>
    </row>
    <row r="21" spans="1:9" s="5" customFormat="1" ht="12" customHeight="1">
      <c r="A21" s="24"/>
      <c r="B21" s="52"/>
      <c r="C21" s="27"/>
      <c r="D21" s="26"/>
      <c r="E21" s="32"/>
      <c r="F21" s="54"/>
      <c r="G21" s="46"/>
      <c r="H21" s="47"/>
      <c r="I21" s="33"/>
    </row>
    <row r="22" spans="1:9" s="5" customFormat="1" ht="12" customHeight="1">
      <c r="A22" s="24"/>
      <c r="B22" s="52"/>
      <c r="C22" s="27"/>
      <c r="D22" s="26"/>
      <c r="E22" s="32"/>
      <c r="F22" s="54"/>
      <c r="G22" s="46"/>
      <c r="H22" s="47"/>
      <c r="I22" s="44"/>
    </row>
    <row r="23" spans="1:9" s="5" customFormat="1" ht="12" customHeight="1">
      <c r="A23" s="24"/>
      <c r="B23" s="52"/>
      <c r="C23" s="27"/>
      <c r="D23" s="26"/>
      <c r="E23" s="32"/>
      <c r="F23" s="54"/>
      <c r="G23" s="46"/>
      <c r="H23" s="47"/>
      <c r="I23" s="33"/>
    </row>
    <row r="24" spans="1:9" s="5" customFormat="1" ht="12" customHeight="1">
      <c r="A24" s="24"/>
      <c r="B24" s="52"/>
      <c r="C24" s="27"/>
      <c r="D24" s="26"/>
      <c r="E24" s="32"/>
      <c r="F24" s="54"/>
      <c r="G24" s="46"/>
      <c r="H24" s="47"/>
      <c r="I24" s="33"/>
    </row>
    <row r="25" spans="1:9" s="5" customFormat="1" ht="12" customHeight="1">
      <c r="A25" s="24"/>
      <c r="B25" s="52"/>
      <c r="C25" s="27"/>
      <c r="D25" s="26"/>
      <c r="E25" s="32"/>
      <c r="F25" s="54"/>
      <c r="G25" s="46"/>
      <c r="H25" s="47"/>
      <c r="I25" s="33"/>
    </row>
    <row r="26" spans="1:9" s="5" customFormat="1" ht="12" customHeight="1">
      <c r="A26" s="24"/>
      <c r="B26" s="52"/>
      <c r="C26" s="27"/>
      <c r="D26" s="26"/>
      <c r="E26" s="32"/>
      <c r="F26" s="54"/>
      <c r="G26" s="46"/>
      <c r="H26" s="47"/>
      <c r="I26" s="33"/>
    </row>
    <row r="27" spans="1:9" s="5" customFormat="1" ht="12" customHeight="1">
      <c r="A27" s="24"/>
      <c r="B27" s="52"/>
      <c r="C27" s="27"/>
      <c r="D27" s="26"/>
      <c r="E27" s="32"/>
      <c r="F27" s="54"/>
      <c r="G27" s="46"/>
      <c r="H27" s="47"/>
      <c r="I27" s="33"/>
    </row>
    <row r="28" spans="1:9" s="5" customFormat="1" ht="12" customHeight="1">
      <c r="A28" s="24"/>
      <c r="B28" s="52"/>
      <c r="C28" s="27"/>
      <c r="D28" s="26"/>
      <c r="E28" s="32"/>
      <c r="F28" s="54"/>
      <c r="G28" s="46"/>
      <c r="H28" s="47"/>
      <c r="I28" s="33"/>
    </row>
    <row r="29" spans="1:9" s="5" customFormat="1" ht="12" customHeight="1">
      <c r="A29" s="24"/>
      <c r="B29" s="52"/>
      <c r="C29" s="27"/>
      <c r="D29" s="26"/>
      <c r="E29" s="32"/>
      <c r="F29" s="54"/>
      <c r="G29" s="46"/>
      <c r="H29" s="47"/>
      <c r="I29" s="33"/>
    </row>
    <row r="30" spans="1:9" s="5" customFormat="1" ht="12" customHeight="1">
      <c r="A30" s="24"/>
      <c r="B30" s="52"/>
      <c r="C30" s="27"/>
      <c r="D30" s="26"/>
      <c r="E30" s="32"/>
      <c r="F30" s="54"/>
      <c r="G30" s="46"/>
      <c r="H30" s="47"/>
      <c r="I30" s="33"/>
    </row>
    <row r="31" spans="1:9" s="5" customFormat="1" ht="12" customHeight="1">
      <c r="A31" s="24"/>
      <c r="B31" s="52"/>
      <c r="C31" s="27"/>
      <c r="D31" s="26"/>
      <c r="E31" s="32"/>
      <c r="F31" s="54"/>
      <c r="G31" s="46"/>
      <c r="H31" s="47"/>
      <c r="I31" s="33"/>
    </row>
    <row r="32" spans="1:9" s="5" customFormat="1" ht="12" customHeight="1">
      <c r="A32" s="24"/>
      <c r="B32" s="52"/>
      <c r="C32" s="27"/>
      <c r="D32" s="26"/>
      <c r="E32" s="32"/>
      <c r="F32" s="54"/>
      <c r="G32" s="46"/>
      <c r="H32" s="47"/>
      <c r="I32" s="33"/>
    </row>
    <row r="33" spans="1:9" s="5" customFormat="1" ht="12" customHeight="1">
      <c r="A33" s="24"/>
      <c r="B33" s="52"/>
      <c r="C33" s="27"/>
      <c r="D33" s="26"/>
      <c r="E33" s="32"/>
      <c r="F33" s="54"/>
      <c r="G33" s="46"/>
      <c r="H33" s="47"/>
      <c r="I33" s="33"/>
    </row>
    <row r="34" spans="1:9" s="5" customFormat="1" ht="12" customHeight="1">
      <c r="A34" s="24"/>
      <c r="B34" s="52"/>
      <c r="C34" s="27"/>
      <c r="D34" s="26"/>
      <c r="E34" s="32"/>
      <c r="F34" s="54"/>
      <c r="G34" s="46"/>
      <c r="H34" s="47"/>
      <c r="I34" s="33"/>
    </row>
    <row r="35" spans="1:9" s="5" customFormat="1" ht="12" customHeight="1">
      <c r="A35" s="24"/>
      <c r="B35" s="52"/>
      <c r="C35" s="27"/>
      <c r="D35" s="26"/>
      <c r="E35" s="32"/>
      <c r="F35" s="54"/>
      <c r="G35" s="46"/>
      <c r="H35" s="47"/>
      <c r="I35" s="33"/>
    </row>
    <row r="36" spans="1:9" s="5" customFormat="1" ht="12" customHeight="1">
      <c r="A36" s="53"/>
      <c r="B36" s="52"/>
      <c r="C36" s="27"/>
      <c r="D36" s="26"/>
      <c r="E36" s="32"/>
      <c r="F36" s="54"/>
      <c r="G36" s="46"/>
      <c r="H36" s="47"/>
      <c r="I36" s="33"/>
    </row>
    <row r="37" spans="1:9" s="5" customFormat="1" ht="12" customHeight="1">
      <c r="A37" s="24"/>
      <c r="B37" s="52"/>
      <c r="C37" s="27"/>
      <c r="D37" s="26"/>
      <c r="E37" s="32"/>
      <c r="F37" s="54"/>
      <c r="G37" s="46"/>
      <c r="H37" s="47"/>
      <c r="I37" s="33"/>
    </row>
    <row r="38" spans="1:9" s="5" customFormat="1" ht="12" customHeight="1">
      <c r="A38" s="24"/>
      <c r="B38" s="52"/>
      <c r="C38" s="27"/>
      <c r="D38" s="26"/>
      <c r="E38" s="32"/>
      <c r="F38" s="54"/>
      <c r="G38" s="46"/>
      <c r="H38" s="47"/>
      <c r="I38" s="33"/>
    </row>
    <row r="39" spans="1:9" s="5" customFormat="1" ht="12" customHeight="1">
      <c r="A39" s="24"/>
      <c r="B39" s="52"/>
      <c r="C39" s="27"/>
      <c r="D39" s="26"/>
      <c r="E39" s="32"/>
      <c r="F39" s="54"/>
      <c r="G39" s="46"/>
      <c r="H39" s="47"/>
      <c r="I39" s="33"/>
    </row>
    <row r="40" spans="1:9" s="5" customFormat="1" ht="12" customHeight="1">
      <c r="A40" s="24"/>
      <c r="B40" s="52"/>
      <c r="C40" s="27"/>
      <c r="D40" s="26"/>
      <c r="E40" s="32"/>
      <c r="F40" s="54"/>
      <c r="G40" s="46"/>
      <c r="H40" s="47"/>
      <c r="I40" s="33"/>
    </row>
    <row r="41" spans="1:9" s="5" customFormat="1" ht="12" customHeight="1">
      <c r="A41" s="24"/>
      <c r="B41" s="52"/>
      <c r="C41" s="27"/>
      <c r="D41" s="26"/>
      <c r="E41" s="32"/>
      <c r="F41" s="54"/>
      <c r="G41" s="46"/>
      <c r="H41" s="47"/>
      <c r="I41" s="33"/>
    </row>
    <row r="42" spans="1:9" s="5" customFormat="1" ht="12" customHeight="1">
      <c r="A42" s="24"/>
      <c r="B42" s="52"/>
      <c r="C42" s="27"/>
      <c r="D42" s="26"/>
      <c r="E42" s="32"/>
      <c r="F42" s="54"/>
      <c r="G42" s="46"/>
      <c r="H42" s="47"/>
      <c r="I42" s="33"/>
    </row>
    <row r="43" spans="1:9" s="5" customFormat="1" ht="12" customHeight="1">
      <c r="A43" s="24"/>
      <c r="B43" s="52"/>
      <c r="C43" s="27"/>
      <c r="D43" s="26"/>
      <c r="E43" s="32"/>
      <c r="F43" s="54"/>
      <c r="G43" s="46"/>
      <c r="H43" s="47"/>
      <c r="I43" s="33"/>
    </row>
    <row r="44" spans="1:9" s="5" customFormat="1" ht="12" customHeight="1">
      <c r="A44" s="24"/>
      <c r="B44" s="52"/>
      <c r="C44" s="27"/>
      <c r="D44" s="26"/>
      <c r="E44" s="32"/>
      <c r="F44" s="54"/>
      <c r="G44" s="46"/>
      <c r="H44" s="47"/>
      <c r="I44" s="33"/>
    </row>
    <row r="45" spans="1:9" s="5" customFormat="1" ht="12" customHeight="1">
      <c r="A45" s="24"/>
      <c r="B45" s="52"/>
      <c r="C45" s="27"/>
      <c r="D45" s="26"/>
      <c r="E45" s="32"/>
      <c r="F45" s="54"/>
      <c r="G45" s="46"/>
      <c r="H45" s="47"/>
      <c r="I45" s="33"/>
    </row>
    <row r="46" spans="1:9" s="5" customFormat="1" ht="12" customHeight="1">
      <c r="A46" s="24"/>
      <c r="B46" s="52"/>
      <c r="C46" s="27"/>
      <c r="D46" s="26"/>
      <c r="E46" s="32"/>
      <c r="F46" s="54"/>
      <c r="G46" s="46"/>
      <c r="H46" s="47"/>
      <c r="I46" s="33"/>
    </row>
    <row r="47" spans="1:9" s="5" customFormat="1" ht="12" customHeight="1">
      <c r="A47" s="24"/>
      <c r="B47" s="52"/>
      <c r="C47" s="27"/>
      <c r="D47" s="26"/>
      <c r="E47" s="32"/>
      <c r="F47" s="54"/>
      <c r="G47" s="46"/>
      <c r="H47" s="47"/>
      <c r="I47" s="33"/>
    </row>
    <row r="48" spans="1:9" s="5" customFormat="1" ht="12" customHeight="1">
      <c r="A48" s="24"/>
      <c r="B48" s="52"/>
      <c r="C48" s="27"/>
      <c r="D48" s="26"/>
      <c r="E48" s="32"/>
      <c r="F48" s="54"/>
      <c r="G48" s="46"/>
      <c r="H48" s="47"/>
      <c r="I48" s="33"/>
    </row>
    <row r="49" spans="1:9" s="5" customFormat="1" ht="12" customHeight="1">
      <c r="A49" s="24"/>
      <c r="B49" s="52"/>
      <c r="C49" s="27"/>
      <c r="D49" s="26"/>
      <c r="E49" s="32"/>
      <c r="F49" s="54"/>
      <c r="G49" s="46"/>
      <c r="H49" s="47"/>
      <c r="I49" s="33"/>
    </row>
    <row r="50" spans="1:9" s="5" customFormat="1" ht="12" customHeight="1">
      <c r="A50" s="24"/>
      <c r="B50" s="52"/>
      <c r="C50" s="27"/>
      <c r="D50" s="26"/>
      <c r="E50" s="32"/>
      <c r="F50" s="54"/>
      <c r="G50" s="46"/>
      <c r="H50" s="47"/>
      <c r="I50" s="33"/>
    </row>
    <row r="51" spans="1:9" s="5" customFormat="1" ht="12" customHeight="1">
      <c r="A51" s="24"/>
      <c r="B51" s="52"/>
      <c r="C51" s="27"/>
      <c r="D51" s="26"/>
      <c r="E51" s="32"/>
      <c r="F51" s="54"/>
      <c r="G51" s="46"/>
      <c r="H51" s="47"/>
      <c r="I51" s="33"/>
    </row>
    <row r="52" spans="1:9" s="5" customFormat="1" ht="12" customHeight="1">
      <c r="A52" s="24"/>
      <c r="B52" s="52"/>
      <c r="C52" s="27"/>
      <c r="D52" s="26"/>
      <c r="E52" s="32"/>
      <c r="F52" s="54"/>
      <c r="G52" s="46"/>
      <c r="H52" s="47"/>
      <c r="I52" s="33"/>
    </row>
    <row r="53" spans="1:9" s="5" customFormat="1" ht="12" customHeight="1">
      <c r="A53" s="24"/>
      <c r="B53" s="52"/>
      <c r="C53" s="27"/>
      <c r="D53" s="26"/>
      <c r="E53" s="32"/>
      <c r="F53" s="54"/>
      <c r="G53" s="46"/>
      <c r="H53" s="47"/>
      <c r="I53" s="33"/>
    </row>
    <row r="54" spans="1:9" s="5" customFormat="1" ht="12" customHeight="1">
      <c r="A54" s="24"/>
      <c r="B54" s="52"/>
      <c r="C54" s="27"/>
      <c r="D54" s="26"/>
      <c r="E54" s="32"/>
      <c r="F54" s="54"/>
      <c r="G54" s="46"/>
      <c r="H54" s="47"/>
      <c r="I54" s="33"/>
    </row>
    <row r="55" spans="1:9" s="5" customFormat="1" ht="12" customHeight="1">
      <c r="A55" s="53"/>
      <c r="B55" s="52"/>
      <c r="C55" s="27"/>
      <c r="D55" s="26"/>
      <c r="E55" s="32"/>
      <c r="F55" s="54"/>
      <c r="G55" s="46"/>
      <c r="H55" s="47"/>
      <c r="I55" s="33"/>
    </row>
    <row r="56" spans="1:9" s="5" customFormat="1" ht="12" customHeight="1">
      <c r="A56" s="24"/>
      <c r="B56" s="52"/>
      <c r="C56" s="27"/>
      <c r="D56" s="26"/>
      <c r="E56" s="32"/>
      <c r="F56" s="54"/>
      <c r="G56" s="46"/>
      <c r="H56" s="47"/>
      <c r="I56" s="33"/>
    </row>
    <row r="57" spans="1:9" s="5" customFormat="1" ht="12" customHeight="1">
      <c r="A57" s="24"/>
      <c r="B57" s="52"/>
      <c r="C57" s="27"/>
      <c r="D57" s="26"/>
      <c r="E57" s="32"/>
      <c r="F57" s="54"/>
      <c r="G57" s="46"/>
      <c r="H57" s="47"/>
      <c r="I57" s="33"/>
    </row>
    <row r="58" spans="1:9" s="5" customFormat="1" ht="12" customHeight="1">
      <c r="A58" s="24"/>
      <c r="B58" s="52"/>
      <c r="C58" s="27"/>
      <c r="D58" s="26"/>
      <c r="E58" s="32"/>
      <c r="F58" s="54"/>
      <c r="G58" s="46"/>
      <c r="H58" s="47"/>
      <c r="I58" s="33"/>
    </row>
    <row r="59" spans="1:9" s="5" customFormat="1" ht="12" customHeight="1">
      <c r="A59" s="24"/>
      <c r="B59" s="52"/>
      <c r="C59" s="27"/>
      <c r="D59" s="26"/>
      <c r="E59" s="32"/>
      <c r="F59" s="54"/>
      <c r="G59" s="46"/>
      <c r="H59" s="47"/>
      <c r="I59" s="33"/>
    </row>
    <row r="60" spans="1:9" s="5" customFormat="1" ht="12" customHeight="1">
      <c r="A60" s="24"/>
      <c r="B60" s="52"/>
      <c r="C60" s="27"/>
      <c r="D60" s="26"/>
      <c r="E60" s="32"/>
      <c r="F60" s="54"/>
      <c r="G60" s="46"/>
      <c r="H60" s="47"/>
      <c r="I60" s="33"/>
    </row>
    <row r="61" spans="1:9" s="5" customFormat="1" ht="12" customHeight="1">
      <c r="A61" s="24"/>
      <c r="B61" s="52"/>
      <c r="C61" s="27"/>
      <c r="D61" s="26"/>
      <c r="E61" s="32"/>
      <c r="F61" s="54"/>
      <c r="G61" s="46"/>
      <c r="H61" s="47"/>
      <c r="I61" s="33"/>
    </row>
    <row r="62" spans="1:9" s="5" customFormat="1" ht="12" customHeight="1">
      <c r="A62" s="24"/>
      <c r="B62" s="52"/>
      <c r="C62" s="27"/>
      <c r="D62" s="26"/>
      <c r="E62" s="32"/>
      <c r="F62" s="54"/>
      <c r="G62" s="46"/>
      <c r="H62" s="47"/>
      <c r="I62" s="33"/>
    </row>
    <row r="63" spans="1:9" s="5" customFormat="1" ht="12" customHeight="1">
      <c r="A63" s="24"/>
      <c r="B63" s="52"/>
      <c r="C63" s="27"/>
      <c r="D63" s="26"/>
      <c r="E63" s="32"/>
      <c r="F63" s="54"/>
      <c r="G63" s="46"/>
      <c r="H63" s="47"/>
      <c r="I63" s="33"/>
    </row>
    <row r="64" spans="1:9" s="5" customFormat="1" ht="12" customHeight="1">
      <c r="A64" s="24"/>
      <c r="B64" s="52"/>
      <c r="C64" s="27"/>
      <c r="D64" s="26"/>
      <c r="E64" s="32"/>
      <c r="F64" s="54"/>
      <c r="G64" s="46"/>
      <c r="H64" s="47"/>
      <c r="I64" s="33"/>
    </row>
    <row r="65" spans="1:9" s="5" customFormat="1" ht="12" customHeight="1">
      <c r="A65" s="24"/>
      <c r="B65" s="52"/>
      <c r="C65" s="27"/>
      <c r="D65" s="26"/>
      <c r="E65" s="32"/>
      <c r="F65" s="54"/>
      <c r="G65" s="46"/>
      <c r="H65" s="47"/>
      <c r="I65" s="33"/>
    </row>
    <row r="66" spans="1:9" s="5" customFormat="1" ht="12" customHeight="1">
      <c r="A66" s="24"/>
      <c r="B66" s="52"/>
      <c r="C66" s="27"/>
      <c r="D66" s="26"/>
      <c r="E66" s="32"/>
      <c r="F66" s="54"/>
      <c r="G66" s="46"/>
      <c r="H66" s="47"/>
      <c r="I66" s="33"/>
    </row>
    <row r="67" spans="1:9" s="5" customFormat="1" ht="12" customHeight="1">
      <c r="A67" s="24"/>
      <c r="B67" s="52"/>
      <c r="C67" s="27"/>
      <c r="D67" s="26"/>
      <c r="E67" s="32"/>
      <c r="F67" s="54"/>
      <c r="G67" s="46"/>
      <c r="H67" s="47"/>
      <c r="I67" s="33"/>
    </row>
    <row r="68" spans="1:9" s="5" customFormat="1" ht="12" customHeight="1">
      <c r="A68" s="24"/>
      <c r="B68" s="52"/>
      <c r="C68" s="27"/>
      <c r="D68" s="26"/>
      <c r="E68" s="32"/>
      <c r="F68" s="54"/>
      <c r="G68" s="46"/>
      <c r="H68" s="47"/>
      <c r="I68" s="33"/>
    </row>
    <row r="69" spans="1:9" s="5" customFormat="1" ht="12" customHeight="1">
      <c r="A69" s="24"/>
      <c r="B69" s="52"/>
      <c r="C69" s="27"/>
      <c r="D69" s="26"/>
      <c r="E69" s="32"/>
      <c r="F69" s="54"/>
      <c r="G69" s="46"/>
      <c r="H69" s="47"/>
      <c r="I69" s="33"/>
    </row>
    <row r="70" spans="1:9" s="5" customFormat="1" ht="12" customHeight="1">
      <c r="A70" s="24"/>
      <c r="B70" s="52"/>
      <c r="C70" s="27"/>
      <c r="D70" s="26"/>
      <c r="E70" s="32"/>
      <c r="F70" s="54"/>
      <c r="G70" s="46"/>
      <c r="H70" s="47"/>
      <c r="I70" s="33"/>
    </row>
    <row r="71" spans="1:9" s="5" customFormat="1" ht="12" customHeight="1">
      <c r="A71" s="24"/>
      <c r="B71" s="52"/>
      <c r="C71" s="27"/>
      <c r="D71" s="26"/>
      <c r="E71" s="32"/>
      <c r="F71" s="54"/>
      <c r="G71" s="46"/>
      <c r="H71" s="47"/>
      <c r="I71" s="33"/>
    </row>
    <row r="72" spans="1:9" s="5" customFormat="1" ht="12" customHeight="1">
      <c r="A72" s="24"/>
      <c r="B72" s="52"/>
      <c r="C72" s="27"/>
      <c r="D72" s="26"/>
      <c r="E72" s="32"/>
      <c r="F72" s="54"/>
      <c r="G72" s="46"/>
      <c r="H72" s="47"/>
      <c r="I72" s="33"/>
    </row>
    <row r="73" spans="1:9" s="5" customFormat="1" ht="12" customHeight="1">
      <c r="A73" s="24"/>
      <c r="B73" s="52"/>
      <c r="C73" s="27"/>
      <c r="D73" s="26"/>
      <c r="E73" s="32"/>
      <c r="F73" s="54"/>
      <c r="G73" s="46"/>
      <c r="H73" s="47"/>
      <c r="I73" s="33"/>
    </row>
    <row r="74" spans="1:9" s="5" customFormat="1" ht="12" customHeight="1">
      <c r="A74" s="53"/>
      <c r="B74" s="52"/>
      <c r="C74" s="27"/>
      <c r="D74" s="26"/>
      <c r="E74" s="32"/>
      <c r="F74" s="54"/>
      <c r="G74" s="46"/>
      <c r="H74" s="47"/>
      <c r="I74" s="33"/>
    </row>
    <row r="75" spans="1:9" s="5" customFormat="1" ht="12" customHeight="1">
      <c r="A75" s="24"/>
      <c r="B75" s="52"/>
      <c r="C75" s="27"/>
      <c r="D75" s="26"/>
      <c r="E75" s="32"/>
      <c r="F75" s="54"/>
      <c r="G75" s="46"/>
      <c r="H75" s="47"/>
      <c r="I75" s="33"/>
    </row>
    <row r="76" spans="1:9" s="5" customFormat="1" ht="12" customHeight="1">
      <c r="A76" s="24"/>
      <c r="B76" s="52"/>
      <c r="C76" s="27"/>
      <c r="D76" s="26"/>
      <c r="E76" s="32"/>
      <c r="F76" s="54"/>
      <c r="G76" s="46"/>
      <c r="H76" s="47"/>
      <c r="I76" s="33"/>
    </row>
    <row r="77" spans="1:9" s="5" customFormat="1" ht="12" customHeight="1">
      <c r="A77" s="24"/>
      <c r="B77" s="52"/>
      <c r="C77" s="27"/>
      <c r="D77" s="26"/>
      <c r="E77" s="32"/>
      <c r="F77" s="54"/>
      <c r="G77" s="46"/>
      <c r="H77" s="47"/>
      <c r="I77" s="33"/>
    </row>
    <row r="78" spans="1:9" s="5" customFormat="1" ht="12" customHeight="1">
      <c r="A78" s="24"/>
      <c r="B78" s="52"/>
      <c r="C78" s="27"/>
      <c r="D78" s="26"/>
      <c r="E78" s="32"/>
      <c r="F78" s="54"/>
      <c r="G78" s="46"/>
      <c r="H78" s="47"/>
      <c r="I78" s="33"/>
    </row>
    <row r="79" spans="1:9" s="5" customFormat="1" ht="12" customHeight="1">
      <c r="A79" s="24"/>
      <c r="B79" s="52"/>
      <c r="C79" s="27"/>
      <c r="D79" s="26"/>
      <c r="E79" s="32"/>
      <c r="F79" s="54"/>
      <c r="G79" s="46"/>
      <c r="H79" s="47"/>
      <c r="I79" s="33"/>
    </row>
    <row r="80" spans="1:9" s="5" customFormat="1" ht="12" customHeight="1">
      <c r="A80" s="24"/>
      <c r="B80" s="52"/>
      <c r="C80" s="27"/>
      <c r="D80" s="26"/>
      <c r="E80" s="32"/>
      <c r="F80" s="54"/>
      <c r="G80" s="46"/>
      <c r="H80" s="47"/>
      <c r="I80" s="33"/>
    </row>
    <row r="81" spans="1:9" s="5" customFormat="1" ht="12" customHeight="1">
      <c r="A81" s="24"/>
      <c r="B81" s="52"/>
      <c r="C81" s="27"/>
      <c r="D81" s="26"/>
      <c r="E81" s="32"/>
      <c r="F81" s="54"/>
      <c r="G81" s="46"/>
      <c r="H81" s="47"/>
      <c r="I81" s="33"/>
    </row>
    <row r="82" spans="1:9" s="5" customFormat="1" ht="12" customHeight="1">
      <c r="A82" s="24"/>
      <c r="B82" s="52"/>
      <c r="C82" s="27"/>
      <c r="D82" s="26"/>
      <c r="E82" s="32"/>
      <c r="F82" s="54"/>
      <c r="G82" s="46"/>
      <c r="H82" s="47"/>
      <c r="I82" s="33"/>
    </row>
    <row r="83" spans="1:9" s="5" customFormat="1" ht="12" customHeight="1">
      <c r="A83" s="24"/>
      <c r="B83" s="52"/>
      <c r="C83" s="27"/>
      <c r="D83" s="26"/>
      <c r="E83" s="32"/>
      <c r="F83" s="54"/>
      <c r="G83" s="46"/>
      <c r="H83" s="47"/>
      <c r="I83" s="33"/>
    </row>
    <row r="84" spans="1:9" s="5" customFormat="1" ht="12" customHeight="1">
      <c r="A84" s="24"/>
      <c r="B84" s="52"/>
      <c r="C84" s="27"/>
      <c r="D84" s="26"/>
      <c r="E84" s="32"/>
      <c r="F84" s="54"/>
      <c r="G84" s="46"/>
      <c r="H84" s="47"/>
      <c r="I84" s="33"/>
    </row>
    <row r="85" spans="1:9" s="5" customFormat="1" ht="12" customHeight="1">
      <c r="A85" s="24"/>
      <c r="B85" s="52"/>
      <c r="C85" s="27"/>
      <c r="D85" s="26"/>
      <c r="E85" s="32"/>
      <c r="F85" s="54"/>
      <c r="G85" s="46"/>
      <c r="H85" s="47"/>
      <c r="I85" s="33"/>
    </row>
    <row r="86" spans="1:9" s="5" customFormat="1" ht="12" customHeight="1">
      <c r="A86" s="24"/>
      <c r="B86" s="52"/>
      <c r="C86" s="27"/>
      <c r="D86" s="26"/>
      <c r="E86" s="32"/>
      <c r="F86" s="54"/>
      <c r="G86" s="46"/>
      <c r="H86" s="47"/>
      <c r="I86" s="33"/>
    </row>
    <row r="87" spans="1:9" s="5" customFormat="1" ht="12" customHeight="1">
      <c r="A87" s="24"/>
      <c r="B87" s="52"/>
      <c r="C87" s="27"/>
      <c r="D87" s="26"/>
      <c r="E87" s="32"/>
      <c r="F87" s="54"/>
      <c r="G87" s="46"/>
      <c r="H87" s="47"/>
      <c r="I87" s="33"/>
    </row>
    <row r="88" spans="1:9" s="5" customFormat="1" ht="12" customHeight="1">
      <c r="A88" s="24"/>
      <c r="B88" s="52"/>
      <c r="C88" s="27"/>
      <c r="D88" s="26"/>
      <c r="E88" s="32"/>
      <c r="F88" s="54"/>
      <c r="G88" s="46"/>
      <c r="H88" s="47"/>
      <c r="I88" s="33"/>
    </row>
    <row r="89" spans="1:9" s="5" customFormat="1" ht="12" customHeight="1">
      <c r="A89" s="24"/>
      <c r="B89" s="52"/>
      <c r="C89" s="27"/>
      <c r="D89" s="26"/>
      <c r="E89" s="32"/>
      <c r="F89" s="54"/>
      <c r="G89" s="46"/>
      <c r="H89" s="47"/>
      <c r="I89" s="33"/>
    </row>
    <row r="90" spans="1:9" s="5" customFormat="1" ht="12" customHeight="1">
      <c r="A90" s="24"/>
      <c r="B90" s="52"/>
      <c r="C90" s="27"/>
      <c r="D90" s="26"/>
      <c r="E90" s="32"/>
      <c r="F90" s="54"/>
      <c r="G90" s="46"/>
      <c r="H90" s="47"/>
      <c r="I90" s="33"/>
    </row>
    <row r="91" spans="1:9" s="5" customFormat="1" ht="12" customHeight="1">
      <c r="A91" s="24"/>
      <c r="B91" s="52"/>
      <c r="C91" s="27"/>
      <c r="D91" s="26"/>
      <c r="E91" s="32"/>
      <c r="F91" s="54"/>
      <c r="G91" s="46"/>
      <c r="H91" s="47"/>
      <c r="I91" s="33"/>
    </row>
    <row r="92" spans="1:9" s="5" customFormat="1" ht="12" customHeight="1">
      <c r="A92" s="24"/>
      <c r="B92" s="52"/>
      <c r="C92" s="27"/>
      <c r="D92" s="26"/>
      <c r="E92" s="32"/>
      <c r="F92" s="54"/>
      <c r="G92" s="46"/>
      <c r="H92" s="47"/>
      <c r="I92" s="33"/>
    </row>
    <row r="93" spans="1:9" s="5" customFormat="1" ht="12" customHeight="1">
      <c r="A93" s="24"/>
      <c r="B93" s="52"/>
      <c r="C93" s="27"/>
      <c r="D93" s="26"/>
      <c r="E93" s="32"/>
      <c r="F93" s="54"/>
      <c r="G93" s="46"/>
      <c r="H93" s="47"/>
      <c r="I93" s="33"/>
    </row>
    <row r="94" spans="1:9" s="5" customFormat="1" ht="12" customHeight="1">
      <c r="A94" s="24"/>
      <c r="B94" s="52"/>
      <c r="C94" s="27"/>
      <c r="D94" s="26"/>
      <c r="E94" s="32"/>
      <c r="F94" s="54"/>
      <c r="G94" s="46"/>
      <c r="H94" s="47"/>
      <c r="I94" s="33"/>
    </row>
    <row r="95" spans="1:9" s="5" customFormat="1" ht="12" customHeight="1">
      <c r="A95" s="24"/>
      <c r="B95" s="52"/>
      <c r="C95" s="27"/>
      <c r="D95" s="26"/>
      <c r="E95" s="32"/>
      <c r="F95" s="54"/>
      <c r="G95" s="46"/>
      <c r="H95" s="47"/>
      <c r="I95" s="33"/>
    </row>
    <row r="96" spans="1:9" s="5" customFormat="1" ht="12" customHeight="1">
      <c r="A96" s="24"/>
      <c r="B96" s="52"/>
      <c r="C96" s="27"/>
      <c r="D96" s="26"/>
      <c r="E96" s="32"/>
      <c r="F96" s="54"/>
      <c r="G96" s="46"/>
      <c r="H96" s="47"/>
      <c r="I96" s="33"/>
    </row>
    <row r="97" spans="1:9" s="5" customFormat="1" ht="12" customHeight="1">
      <c r="A97" s="24"/>
      <c r="B97" s="52"/>
      <c r="C97" s="27"/>
      <c r="D97" s="26"/>
      <c r="E97" s="32"/>
      <c r="F97" s="54"/>
      <c r="G97" s="46"/>
      <c r="H97" s="47"/>
      <c r="I97" s="33"/>
    </row>
    <row r="98" spans="1:9" s="5" customFormat="1" ht="12" customHeight="1">
      <c r="A98" s="24"/>
      <c r="B98" s="52"/>
      <c r="C98" s="27"/>
      <c r="D98" s="26"/>
      <c r="E98" s="32"/>
      <c r="F98" s="54"/>
      <c r="G98" s="46"/>
      <c r="H98" s="47"/>
      <c r="I98" s="33"/>
    </row>
    <row r="99" spans="1:9" s="5" customFormat="1" ht="12" customHeight="1">
      <c r="A99" s="24"/>
      <c r="B99" s="52"/>
      <c r="C99" s="27"/>
      <c r="D99" s="26"/>
      <c r="E99" s="32"/>
      <c r="F99" s="54"/>
      <c r="G99" s="46"/>
      <c r="H99" s="47"/>
      <c r="I99" s="33"/>
    </row>
    <row r="100" spans="1:9" s="5" customFormat="1" ht="12" customHeight="1">
      <c r="A100" s="24"/>
      <c r="B100" s="52"/>
      <c r="C100" s="27"/>
      <c r="D100" s="26"/>
      <c r="E100" s="32"/>
      <c r="F100" s="54"/>
      <c r="G100" s="46"/>
      <c r="H100" s="47"/>
      <c r="I100" s="33"/>
    </row>
    <row r="101" spans="1:9" s="5" customFormat="1" ht="12" customHeight="1">
      <c r="A101" s="24"/>
      <c r="B101" s="52"/>
      <c r="C101" s="27"/>
      <c r="D101" s="26"/>
      <c r="E101" s="32"/>
      <c r="F101" s="54"/>
      <c r="G101" s="46"/>
      <c r="H101" s="47"/>
      <c r="I101" s="33"/>
    </row>
    <row r="102" spans="1:9" s="5" customFormat="1" ht="12" customHeight="1">
      <c r="A102" s="24"/>
      <c r="B102" s="52"/>
      <c r="C102" s="27"/>
      <c r="D102" s="26"/>
      <c r="E102" s="32"/>
      <c r="F102" s="54"/>
      <c r="G102" s="46"/>
      <c r="H102" s="47"/>
      <c r="I102" s="33"/>
    </row>
    <row r="103" spans="1:9" s="5" customFormat="1" ht="12" customHeight="1">
      <c r="A103" s="24"/>
      <c r="B103" s="52"/>
      <c r="C103" s="27"/>
      <c r="D103" s="26"/>
      <c r="E103" s="32"/>
      <c r="F103" s="54"/>
      <c r="G103" s="46"/>
      <c r="H103" s="47"/>
      <c r="I103" s="33"/>
    </row>
    <row r="104" spans="1:9" s="5" customFormat="1" ht="12" customHeight="1">
      <c r="A104" s="24"/>
      <c r="B104" s="52"/>
      <c r="C104" s="27"/>
      <c r="D104" s="26"/>
      <c r="E104" s="32"/>
      <c r="F104" s="54"/>
      <c r="G104" s="46"/>
      <c r="H104" s="47"/>
      <c r="I104" s="33"/>
    </row>
    <row r="105" spans="1:9" s="5" customFormat="1" ht="12" customHeight="1">
      <c r="A105" s="24"/>
      <c r="B105" s="52"/>
      <c r="C105" s="27"/>
      <c r="D105" s="26"/>
      <c r="E105" s="32"/>
      <c r="F105" s="54"/>
      <c r="G105" s="46"/>
      <c r="H105" s="47"/>
      <c r="I105" s="33"/>
    </row>
    <row r="106" spans="1:9" s="5" customFormat="1" ht="12" customHeight="1">
      <c r="A106" s="24"/>
      <c r="B106" s="52"/>
      <c r="C106" s="27"/>
      <c r="D106" s="26"/>
      <c r="E106" s="32"/>
      <c r="F106" s="54"/>
      <c r="G106" s="46"/>
      <c r="H106" s="47"/>
      <c r="I106" s="33"/>
    </row>
    <row r="107" spans="1:9" s="5" customFormat="1" ht="12" customHeight="1">
      <c r="A107" s="24"/>
      <c r="B107" s="52"/>
      <c r="C107" s="27"/>
      <c r="D107" s="26"/>
      <c r="E107" s="32"/>
      <c r="F107" s="54"/>
      <c r="G107" s="46"/>
      <c r="H107" s="47"/>
      <c r="I107" s="33"/>
    </row>
    <row r="108" spans="1:9" s="5" customFormat="1" ht="12" customHeight="1">
      <c r="A108" s="24"/>
      <c r="B108" s="52"/>
      <c r="C108" s="27"/>
      <c r="D108" s="26"/>
      <c r="E108" s="32"/>
      <c r="F108" s="54"/>
      <c r="G108" s="46"/>
      <c r="H108" s="47"/>
      <c r="I108" s="33"/>
    </row>
    <row r="109" spans="1:9" s="5" customFormat="1" ht="12" customHeight="1">
      <c r="A109" s="24"/>
      <c r="B109" s="52"/>
      <c r="C109" s="27"/>
      <c r="D109" s="26"/>
      <c r="E109" s="32"/>
      <c r="F109" s="54"/>
      <c r="G109" s="46"/>
      <c r="H109" s="47"/>
      <c r="I109" s="33"/>
    </row>
    <row r="110" spans="1:9" s="5" customFormat="1" ht="12" customHeight="1">
      <c r="A110" s="24"/>
      <c r="B110" s="52"/>
      <c r="C110" s="27"/>
      <c r="D110" s="26"/>
      <c r="E110" s="32"/>
      <c r="F110" s="54"/>
      <c r="G110" s="46"/>
      <c r="H110" s="47"/>
      <c r="I110" s="33"/>
    </row>
    <row r="111" spans="1:9" s="5" customFormat="1" ht="12" customHeight="1">
      <c r="A111" s="24"/>
      <c r="B111" s="52"/>
      <c r="C111" s="27"/>
      <c r="D111" s="26"/>
      <c r="E111" s="32"/>
      <c r="F111" s="54"/>
      <c r="G111" s="46"/>
      <c r="H111" s="47"/>
      <c r="I111" s="33"/>
    </row>
    <row r="112" spans="1:9" s="5" customFormat="1" ht="12" customHeight="1">
      <c r="A112" s="24"/>
      <c r="B112" s="52"/>
      <c r="C112" s="27"/>
      <c r="D112" s="26"/>
      <c r="E112" s="32"/>
      <c r="F112" s="54"/>
      <c r="G112" s="46"/>
      <c r="H112" s="47"/>
      <c r="I112" s="33"/>
    </row>
    <row r="113" spans="1:9" s="5" customFormat="1" ht="12" customHeight="1">
      <c r="A113" s="24"/>
      <c r="B113" s="52"/>
      <c r="C113" s="27"/>
      <c r="D113" s="26"/>
      <c r="E113" s="32"/>
      <c r="F113" s="54"/>
      <c r="G113" s="46"/>
      <c r="H113" s="47"/>
      <c r="I113" s="33"/>
    </row>
    <row r="114" spans="1:9" s="5" customFormat="1" ht="12" customHeight="1">
      <c r="A114" s="24"/>
      <c r="B114" s="52"/>
      <c r="C114" s="27"/>
      <c r="D114" s="26"/>
      <c r="E114" s="32"/>
      <c r="F114" s="54"/>
      <c r="G114" s="46"/>
      <c r="H114" s="47"/>
      <c r="I114" s="33"/>
    </row>
    <row r="115" spans="1:9" s="5" customFormat="1" ht="12" customHeight="1">
      <c r="A115" s="24"/>
      <c r="B115" s="52"/>
      <c r="C115" s="27"/>
      <c r="D115" s="26"/>
      <c r="E115" s="32"/>
      <c r="F115" s="54"/>
      <c r="G115" s="46"/>
      <c r="H115" s="47"/>
      <c r="I115" s="33"/>
    </row>
    <row r="116" spans="1:9" s="5" customFormat="1" ht="12" customHeight="1">
      <c r="A116" s="24"/>
      <c r="B116" s="52"/>
      <c r="C116" s="27"/>
      <c r="D116" s="26"/>
      <c r="E116" s="32"/>
      <c r="F116" s="54"/>
      <c r="G116" s="46"/>
      <c r="H116" s="47"/>
      <c r="I116" s="33"/>
    </row>
    <row r="117" spans="1:9" s="5" customFormat="1" ht="12" customHeight="1">
      <c r="A117" s="24"/>
      <c r="B117" s="52"/>
      <c r="C117" s="27"/>
      <c r="D117" s="26"/>
      <c r="E117" s="32"/>
      <c r="F117" s="54"/>
      <c r="G117" s="46"/>
      <c r="H117" s="47"/>
      <c r="I117" s="33"/>
    </row>
    <row r="118" spans="1:9" s="5" customFormat="1" ht="12" customHeight="1">
      <c r="A118" s="24"/>
      <c r="B118" s="52"/>
      <c r="C118" s="27"/>
      <c r="D118" s="26"/>
      <c r="E118" s="32"/>
      <c r="F118" s="54"/>
      <c r="G118" s="46"/>
      <c r="H118" s="47"/>
      <c r="I118" s="33"/>
    </row>
    <row r="119" spans="1:9" s="5" customFormat="1" ht="12" customHeight="1">
      <c r="A119" s="24"/>
      <c r="B119" s="52"/>
      <c r="C119" s="27"/>
      <c r="D119" s="26"/>
      <c r="E119" s="32"/>
      <c r="F119" s="54"/>
      <c r="G119" s="46"/>
      <c r="H119" s="47"/>
      <c r="I119" s="33"/>
    </row>
    <row r="120" spans="1:9" s="5" customFormat="1" ht="12" customHeight="1">
      <c r="A120" s="24"/>
      <c r="B120" s="52"/>
      <c r="C120" s="27"/>
      <c r="D120" s="26"/>
      <c r="E120" s="32"/>
      <c r="F120" s="54"/>
      <c r="G120" s="46"/>
      <c r="H120" s="47"/>
      <c r="I120" s="33"/>
    </row>
    <row r="121" spans="1:9" s="5" customFormat="1" ht="12" customHeight="1">
      <c r="A121" s="24"/>
      <c r="B121" s="52"/>
      <c r="C121" s="27"/>
      <c r="D121" s="26"/>
      <c r="E121" s="32"/>
      <c r="F121" s="54"/>
      <c r="G121" s="46"/>
      <c r="H121" s="47"/>
      <c r="I121" s="33"/>
    </row>
    <row r="122" spans="1:9" s="5" customFormat="1" ht="12" customHeight="1">
      <c r="A122" s="24"/>
      <c r="B122" s="52"/>
      <c r="C122" s="27"/>
      <c r="D122" s="26"/>
      <c r="E122" s="32"/>
      <c r="F122" s="54"/>
      <c r="G122" s="46"/>
      <c r="H122" s="47"/>
      <c r="I122" s="33"/>
    </row>
    <row r="123" spans="1:9" s="5" customFormat="1" ht="12" customHeight="1">
      <c r="A123" s="24"/>
      <c r="B123" s="52"/>
      <c r="C123" s="27"/>
      <c r="D123" s="26"/>
      <c r="E123" s="32"/>
      <c r="F123" s="54"/>
      <c r="G123" s="46"/>
      <c r="H123" s="47"/>
      <c r="I123" s="33"/>
    </row>
    <row r="124" spans="1:9" s="5" customFormat="1" ht="12" customHeight="1">
      <c r="A124" s="24"/>
      <c r="B124" s="52"/>
      <c r="C124" s="27"/>
      <c r="D124" s="26"/>
      <c r="E124" s="32"/>
      <c r="F124" s="54"/>
      <c r="G124" s="46"/>
      <c r="H124" s="47"/>
      <c r="I124" s="33"/>
    </row>
    <row r="125" spans="1:9" s="5" customFormat="1" ht="12" customHeight="1">
      <c r="A125" s="24"/>
      <c r="B125" s="52"/>
      <c r="C125" s="27"/>
      <c r="D125" s="26"/>
      <c r="E125" s="32"/>
      <c r="F125" s="54"/>
      <c r="G125" s="46"/>
      <c r="H125" s="47"/>
      <c r="I125" s="33"/>
    </row>
    <row r="126" spans="1:9" s="5" customFormat="1" ht="12" customHeight="1">
      <c r="A126" s="24"/>
      <c r="B126" s="52"/>
      <c r="C126" s="27"/>
      <c r="D126" s="26"/>
      <c r="E126" s="32"/>
      <c r="F126" s="54"/>
      <c r="G126" s="46"/>
      <c r="H126" s="47"/>
      <c r="I126" s="33"/>
    </row>
    <row r="127" spans="1:9" s="5" customFormat="1" ht="12" customHeight="1">
      <c r="A127" s="24"/>
      <c r="B127" s="52"/>
      <c r="C127" s="27"/>
      <c r="D127" s="26"/>
      <c r="E127" s="32"/>
      <c r="F127" s="54"/>
      <c r="G127" s="46"/>
      <c r="H127" s="47"/>
      <c r="I127" s="33"/>
    </row>
    <row r="128" spans="1:9" s="5" customFormat="1" ht="12" customHeight="1">
      <c r="A128" s="24"/>
      <c r="B128" s="52"/>
      <c r="C128" s="27"/>
      <c r="D128" s="26"/>
      <c r="E128" s="32"/>
      <c r="F128" s="54"/>
      <c r="G128" s="46"/>
      <c r="H128" s="47"/>
      <c r="I128" s="33"/>
    </row>
    <row r="129" spans="1:9" s="5" customFormat="1" ht="12" customHeight="1">
      <c r="A129" s="24"/>
      <c r="B129" s="52"/>
      <c r="C129" s="27"/>
      <c r="D129" s="26"/>
      <c r="E129" s="32"/>
      <c r="F129" s="54"/>
      <c r="G129" s="46"/>
      <c r="H129" s="47"/>
      <c r="I129" s="33"/>
    </row>
    <row r="130" spans="1:9" s="5" customFormat="1" ht="12" customHeight="1">
      <c r="A130" s="24"/>
      <c r="B130" s="52"/>
      <c r="C130" s="27"/>
      <c r="D130" s="26"/>
      <c r="E130" s="32"/>
      <c r="F130" s="54"/>
      <c r="G130" s="46"/>
      <c r="H130" s="47"/>
      <c r="I130" s="33"/>
    </row>
    <row r="131" spans="1:9" s="5" customFormat="1" ht="12" customHeight="1">
      <c r="A131" s="24"/>
      <c r="B131" s="52"/>
      <c r="C131" s="27"/>
      <c r="D131" s="26"/>
      <c r="E131" s="32"/>
      <c r="F131" s="54"/>
      <c r="G131" s="46"/>
      <c r="H131" s="47"/>
      <c r="I131" s="33"/>
    </row>
    <row r="132" spans="1:9" s="5" customFormat="1" ht="12" customHeight="1">
      <c r="A132" s="24"/>
      <c r="B132" s="52"/>
      <c r="C132" s="27"/>
      <c r="D132" s="26"/>
      <c r="E132" s="32"/>
      <c r="F132" s="54"/>
      <c r="G132" s="46"/>
      <c r="H132" s="47"/>
      <c r="I132" s="33"/>
    </row>
    <row r="133" spans="1:9" s="5" customFormat="1" ht="12" customHeight="1">
      <c r="A133" s="24"/>
      <c r="B133" s="52"/>
      <c r="C133" s="27"/>
      <c r="D133" s="26"/>
      <c r="E133" s="32"/>
      <c r="F133" s="54"/>
      <c r="G133" s="46"/>
      <c r="H133" s="47"/>
      <c r="I133" s="33"/>
    </row>
    <row r="134" spans="1:9" s="5" customFormat="1" ht="12" customHeight="1">
      <c r="A134" s="24"/>
      <c r="B134" s="52"/>
      <c r="C134" s="27"/>
      <c r="D134" s="26"/>
      <c r="E134" s="32"/>
      <c r="F134" s="54"/>
      <c r="G134" s="46"/>
      <c r="H134" s="47"/>
      <c r="I134" s="33"/>
    </row>
    <row r="135" spans="1:9" s="5" customFormat="1" ht="12" customHeight="1">
      <c r="A135" s="24"/>
      <c r="B135" s="52"/>
      <c r="C135" s="27"/>
      <c r="D135" s="26"/>
      <c r="E135" s="32"/>
      <c r="F135" s="54"/>
      <c r="G135" s="46"/>
      <c r="H135" s="47"/>
      <c r="I135" s="33"/>
    </row>
    <row r="136" spans="1:9" s="5" customFormat="1" ht="12" customHeight="1">
      <c r="A136" s="24"/>
      <c r="B136" s="52"/>
      <c r="C136" s="27"/>
      <c r="D136" s="26"/>
      <c r="E136" s="32"/>
      <c r="F136" s="54"/>
      <c r="G136" s="46"/>
      <c r="H136" s="47"/>
      <c r="I136" s="33"/>
    </row>
    <row r="137" spans="1:9" s="5" customFormat="1" ht="12" customHeight="1">
      <c r="A137" s="24"/>
      <c r="B137" s="52"/>
      <c r="C137" s="27"/>
      <c r="D137" s="26"/>
      <c r="E137" s="32"/>
      <c r="F137" s="54"/>
      <c r="G137" s="46"/>
      <c r="H137" s="47"/>
      <c r="I137" s="33"/>
    </row>
    <row r="138" spans="1:9" s="5" customFormat="1" ht="12" customHeight="1">
      <c r="A138" s="24"/>
      <c r="B138" s="52"/>
      <c r="C138" s="27"/>
      <c r="D138" s="26"/>
      <c r="E138" s="32"/>
      <c r="F138" s="54"/>
      <c r="G138" s="46"/>
      <c r="H138" s="47"/>
      <c r="I138" s="33"/>
    </row>
    <row r="139" spans="1:9" s="5" customFormat="1" ht="12" customHeight="1">
      <c r="A139" s="24"/>
      <c r="B139" s="52"/>
      <c r="C139" s="27"/>
      <c r="D139" s="26"/>
      <c r="E139" s="32"/>
      <c r="F139" s="54"/>
      <c r="G139" s="46"/>
      <c r="H139" s="47"/>
      <c r="I139" s="33"/>
    </row>
    <row r="140" spans="1:9" s="5" customFormat="1" ht="12" customHeight="1">
      <c r="A140" s="24"/>
      <c r="B140" s="52"/>
      <c r="C140" s="27"/>
      <c r="D140" s="26"/>
      <c r="E140" s="32"/>
      <c r="F140" s="54"/>
      <c r="G140" s="46"/>
      <c r="H140" s="47"/>
      <c r="I140" s="33"/>
    </row>
    <row r="141" spans="1:9" s="5" customFormat="1" ht="12" customHeight="1">
      <c r="A141" s="24"/>
      <c r="B141" s="52"/>
      <c r="C141" s="27"/>
      <c r="D141" s="26"/>
      <c r="E141" s="32"/>
      <c r="F141" s="54"/>
      <c r="G141" s="46"/>
      <c r="H141" s="47"/>
      <c r="I141" s="33"/>
    </row>
    <row r="142" spans="1:9" s="5" customFormat="1" ht="12" customHeight="1">
      <c r="A142" s="24"/>
      <c r="B142" s="52"/>
      <c r="C142" s="27"/>
      <c r="D142" s="26"/>
      <c r="E142" s="32"/>
      <c r="F142" s="54"/>
      <c r="G142" s="46"/>
      <c r="H142" s="47"/>
      <c r="I142" s="33"/>
    </row>
    <row r="143" spans="1:9" s="5" customFormat="1" ht="12" customHeight="1">
      <c r="A143" s="24"/>
      <c r="B143" s="52"/>
      <c r="C143" s="27"/>
      <c r="D143" s="26"/>
      <c r="E143" s="32"/>
      <c r="F143" s="54"/>
      <c r="G143" s="46"/>
      <c r="H143" s="47"/>
      <c r="I143" s="33"/>
    </row>
    <row r="144" spans="1:9" s="5" customFormat="1" ht="12" customHeight="1">
      <c r="A144" s="24"/>
      <c r="B144" s="52"/>
      <c r="C144" s="27"/>
      <c r="D144" s="26"/>
      <c r="E144" s="32"/>
      <c r="F144" s="54"/>
      <c r="G144" s="46"/>
      <c r="H144" s="47"/>
      <c r="I144" s="33"/>
    </row>
    <row r="145" spans="1:9" s="5" customFormat="1" ht="12" customHeight="1">
      <c r="A145" s="24"/>
      <c r="B145" s="52"/>
      <c r="C145" s="27"/>
      <c r="D145" s="26"/>
      <c r="E145" s="32"/>
      <c r="F145" s="54"/>
      <c r="G145" s="46"/>
      <c r="H145" s="47"/>
      <c r="I145" s="33"/>
    </row>
    <row r="146" spans="1:9" s="5" customFormat="1" ht="12" customHeight="1">
      <c r="A146" s="24"/>
      <c r="B146" s="52"/>
      <c r="C146" s="27"/>
      <c r="D146" s="26"/>
      <c r="E146" s="32"/>
      <c r="F146" s="54"/>
      <c r="G146" s="46"/>
      <c r="H146" s="47"/>
      <c r="I146" s="33"/>
    </row>
    <row r="147" spans="1:9" s="5" customFormat="1" ht="12" customHeight="1">
      <c r="A147" s="24"/>
      <c r="B147" s="52"/>
      <c r="C147" s="27"/>
      <c r="D147" s="26"/>
      <c r="E147" s="32"/>
      <c r="F147" s="54"/>
      <c r="G147" s="46"/>
      <c r="H147" s="47"/>
      <c r="I147" s="33"/>
    </row>
    <row r="148" spans="1:9" s="5" customFormat="1" ht="12" customHeight="1">
      <c r="A148" s="24"/>
      <c r="B148" s="52"/>
      <c r="C148" s="27"/>
      <c r="D148" s="26"/>
      <c r="E148" s="32"/>
      <c r="F148" s="54"/>
      <c r="G148" s="46"/>
      <c r="H148" s="47"/>
      <c r="I148" s="33"/>
    </row>
    <row r="149" spans="1:9" s="5" customFormat="1" ht="12" customHeight="1">
      <c r="A149" s="24"/>
      <c r="B149" s="52"/>
      <c r="C149" s="27"/>
      <c r="D149" s="26"/>
      <c r="E149" s="32"/>
      <c r="F149" s="54"/>
      <c r="G149" s="46"/>
      <c r="H149" s="47"/>
      <c r="I149" s="33"/>
    </row>
    <row r="150" spans="1:9" s="5" customFormat="1" ht="12" customHeight="1">
      <c r="A150" s="24"/>
      <c r="B150" s="52"/>
      <c r="C150" s="27"/>
      <c r="D150" s="26"/>
      <c r="E150" s="32"/>
      <c r="F150" s="54"/>
      <c r="G150" s="46"/>
      <c r="H150" s="47"/>
      <c r="I150" s="33"/>
    </row>
    <row r="151" spans="1:9" s="5" customFormat="1" ht="12" customHeight="1">
      <c r="A151" s="24"/>
      <c r="B151" s="52"/>
      <c r="C151" s="27"/>
      <c r="D151" s="26"/>
      <c r="E151" s="32"/>
      <c r="F151" s="54"/>
      <c r="G151" s="46"/>
      <c r="H151" s="47"/>
      <c r="I151" s="33"/>
    </row>
    <row r="152" spans="1:9" s="5" customFormat="1" ht="12" customHeight="1">
      <c r="A152" s="24"/>
      <c r="B152" s="52"/>
      <c r="C152" s="27"/>
      <c r="D152" s="26"/>
      <c r="E152" s="32"/>
      <c r="F152" s="54"/>
      <c r="G152" s="46"/>
      <c r="H152" s="47"/>
      <c r="I152" s="33"/>
    </row>
    <row r="153" spans="1:9" s="5" customFormat="1" ht="12" customHeight="1">
      <c r="A153" s="24"/>
      <c r="B153" s="52"/>
      <c r="C153" s="27"/>
      <c r="D153" s="26"/>
      <c r="E153" s="32"/>
      <c r="F153" s="54"/>
      <c r="G153" s="46"/>
      <c r="H153" s="47"/>
      <c r="I153" s="33"/>
    </row>
    <row r="154" spans="1:9" s="5" customFormat="1" ht="12" customHeight="1">
      <c r="A154" s="24"/>
      <c r="B154" s="52"/>
      <c r="C154" s="27"/>
      <c r="D154" s="26"/>
      <c r="E154" s="32"/>
      <c r="F154" s="54"/>
      <c r="G154" s="46"/>
      <c r="H154" s="47"/>
      <c r="I154" s="33"/>
    </row>
    <row r="155" spans="1:9" s="5" customFormat="1" ht="12" customHeight="1">
      <c r="A155" s="24"/>
      <c r="B155" s="52"/>
      <c r="C155" s="27"/>
      <c r="D155" s="26"/>
      <c r="E155" s="32"/>
      <c r="F155" s="54"/>
      <c r="G155" s="46"/>
      <c r="H155" s="47"/>
      <c r="I155" s="33"/>
    </row>
    <row r="156" spans="1:9" s="5" customFormat="1" ht="12" customHeight="1">
      <c r="A156" s="24"/>
      <c r="B156" s="52"/>
      <c r="C156" s="27"/>
      <c r="D156" s="26"/>
      <c r="E156" s="32"/>
      <c r="F156" s="54"/>
      <c r="G156" s="46"/>
      <c r="H156" s="47"/>
      <c r="I156" s="33"/>
    </row>
    <row r="157" spans="1:9" s="5" customFormat="1" ht="12" customHeight="1">
      <c r="A157" s="24"/>
      <c r="B157" s="52"/>
      <c r="C157" s="27"/>
      <c r="D157" s="26"/>
      <c r="E157" s="32"/>
      <c r="F157" s="54"/>
      <c r="G157" s="46"/>
      <c r="H157" s="47"/>
      <c r="I157" s="33"/>
    </row>
    <row r="158" spans="1:9" s="5" customFormat="1" ht="12" customHeight="1">
      <c r="A158" s="24"/>
      <c r="B158" s="52"/>
      <c r="C158" s="27"/>
      <c r="D158" s="26"/>
      <c r="E158" s="32"/>
      <c r="F158" s="54"/>
      <c r="G158" s="46"/>
      <c r="H158" s="47"/>
      <c r="I158" s="33"/>
    </row>
    <row r="159" spans="1:9" s="5" customFormat="1" ht="12" customHeight="1">
      <c r="A159" s="24"/>
      <c r="B159" s="52"/>
      <c r="C159" s="27"/>
      <c r="D159" s="26"/>
      <c r="E159" s="32"/>
      <c r="F159" s="54"/>
      <c r="G159" s="46"/>
      <c r="H159" s="47"/>
      <c r="I159" s="33"/>
    </row>
    <row r="160" spans="1:9" s="5" customFormat="1" ht="12" customHeight="1">
      <c r="A160" s="24"/>
      <c r="B160" s="52"/>
      <c r="C160" s="27"/>
      <c r="D160" s="26"/>
      <c r="E160" s="32"/>
      <c r="F160" s="54"/>
      <c r="G160" s="46"/>
      <c r="H160" s="47"/>
      <c r="I160" s="33"/>
    </row>
    <row r="161" spans="1:9" s="5" customFormat="1" ht="12" customHeight="1">
      <c r="A161" s="24"/>
      <c r="B161" s="52"/>
      <c r="C161" s="27"/>
      <c r="D161" s="26"/>
      <c r="E161" s="32"/>
      <c r="F161" s="54"/>
      <c r="G161" s="46"/>
      <c r="H161" s="47"/>
      <c r="I161" s="33"/>
    </row>
    <row r="162" spans="1:9" s="5" customFormat="1" ht="12" customHeight="1">
      <c r="A162" s="24"/>
      <c r="B162" s="52"/>
      <c r="C162" s="27"/>
      <c r="D162" s="26"/>
      <c r="E162" s="32"/>
      <c r="F162" s="54"/>
      <c r="G162" s="46"/>
      <c r="H162" s="47"/>
      <c r="I162" s="33"/>
    </row>
    <row r="163" spans="1:9" s="5" customFormat="1" ht="12" customHeight="1">
      <c r="A163" s="24"/>
      <c r="B163" s="52"/>
      <c r="C163" s="27"/>
      <c r="D163" s="26"/>
      <c r="E163" s="32"/>
      <c r="F163" s="54"/>
      <c r="G163" s="46"/>
      <c r="H163" s="47"/>
      <c r="I163" s="33"/>
    </row>
    <row r="164" spans="1:9" s="5" customFormat="1" ht="12" customHeight="1">
      <c r="A164" s="24"/>
      <c r="B164" s="52"/>
      <c r="C164" s="27"/>
      <c r="D164" s="26"/>
      <c r="E164" s="32"/>
      <c r="F164" s="54"/>
      <c r="G164" s="46"/>
      <c r="H164" s="47"/>
      <c r="I164" s="33"/>
    </row>
    <row r="165" spans="1:9" s="5" customFormat="1" ht="12" customHeight="1">
      <c r="A165" s="24"/>
      <c r="B165" s="52"/>
      <c r="C165" s="27"/>
      <c r="D165" s="26"/>
      <c r="E165" s="32"/>
      <c r="F165" s="54"/>
      <c r="G165" s="46"/>
      <c r="H165" s="47"/>
      <c r="I165" s="33"/>
    </row>
    <row r="166" spans="1:9" s="5" customFormat="1" ht="12" customHeight="1">
      <c r="A166" s="24"/>
      <c r="B166" s="52"/>
      <c r="C166" s="27"/>
      <c r="D166" s="26"/>
      <c r="E166" s="32"/>
      <c r="F166" s="54"/>
      <c r="G166" s="46"/>
      <c r="H166" s="47"/>
      <c r="I166" s="33"/>
    </row>
    <row r="167" spans="1:9" s="5" customFormat="1" ht="12" customHeight="1">
      <c r="A167" s="24"/>
      <c r="B167" s="52"/>
      <c r="C167" s="27"/>
      <c r="D167" s="26"/>
      <c r="E167" s="32"/>
      <c r="F167" s="54"/>
      <c r="G167" s="46"/>
      <c r="H167" s="47"/>
      <c r="I167" s="33"/>
    </row>
    <row r="168" spans="1:9" s="5" customFormat="1" ht="12" customHeight="1">
      <c r="A168" s="24"/>
      <c r="B168" s="52"/>
      <c r="C168" s="27"/>
      <c r="D168" s="26"/>
      <c r="E168" s="32"/>
      <c r="F168" s="54"/>
      <c r="G168" s="46"/>
      <c r="H168" s="47"/>
      <c r="I168" s="33"/>
    </row>
    <row r="169" spans="1:9" s="5" customFormat="1" ht="12" customHeight="1">
      <c r="A169" s="24"/>
      <c r="B169" s="52"/>
      <c r="C169" s="27"/>
      <c r="D169" s="26"/>
      <c r="E169" s="32"/>
      <c r="F169" s="54"/>
      <c r="G169" s="46"/>
      <c r="H169" s="47"/>
      <c r="I169" s="33"/>
    </row>
    <row r="170" spans="1:9" s="5" customFormat="1" ht="12" customHeight="1">
      <c r="A170" s="24"/>
      <c r="B170" s="52"/>
      <c r="C170" s="27"/>
      <c r="D170" s="26"/>
      <c r="E170" s="32"/>
      <c r="F170" s="54"/>
      <c r="G170" s="46"/>
      <c r="H170" s="47"/>
      <c r="I170" s="33"/>
    </row>
    <row r="171" spans="1:9" s="5" customFormat="1" ht="12" customHeight="1">
      <c r="A171" s="24"/>
      <c r="B171" s="52"/>
      <c r="C171" s="27"/>
      <c r="D171" s="26"/>
      <c r="E171" s="32"/>
      <c r="F171" s="54"/>
      <c r="G171" s="46"/>
      <c r="H171" s="47"/>
      <c r="I171" s="33"/>
    </row>
    <row r="172" spans="1:9" s="5" customFormat="1" ht="12" customHeight="1">
      <c r="A172" s="24"/>
      <c r="B172" s="52"/>
      <c r="C172" s="27"/>
      <c r="D172" s="26"/>
      <c r="E172" s="32"/>
      <c r="F172" s="54"/>
      <c r="G172" s="46"/>
      <c r="H172" s="47"/>
      <c r="I172" s="33"/>
    </row>
    <row r="173" spans="1:9" s="5" customFormat="1" ht="12" customHeight="1">
      <c r="A173" s="24"/>
      <c r="B173" s="52"/>
      <c r="C173" s="27"/>
      <c r="D173" s="26"/>
      <c r="E173" s="32"/>
      <c r="F173" s="54"/>
      <c r="G173" s="46"/>
      <c r="H173" s="47"/>
      <c r="I173" s="33"/>
    </row>
    <row r="174" spans="1:9" s="5" customFormat="1" ht="12" customHeight="1">
      <c r="A174" s="24"/>
      <c r="B174" s="52"/>
      <c r="C174" s="27"/>
      <c r="D174" s="26"/>
      <c r="E174" s="32"/>
      <c r="F174" s="54"/>
      <c r="G174" s="46"/>
      <c r="H174" s="47"/>
      <c r="I174" s="33"/>
    </row>
    <row r="175" spans="1:9" s="5" customFormat="1" ht="12" customHeight="1">
      <c r="A175" s="24"/>
      <c r="B175" s="52"/>
      <c r="C175" s="27"/>
      <c r="D175" s="26"/>
      <c r="E175" s="32"/>
      <c r="F175" s="54"/>
      <c r="G175" s="46"/>
      <c r="H175" s="47"/>
      <c r="I175" s="33"/>
    </row>
    <row r="176" spans="1:9" s="5" customFormat="1" ht="12" customHeight="1">
      <c r="A176" s="24"/>
      <c r="B176" s="52"/>
      <c r="C176" s="27"/>
      <c r="D176" s="26"/>
      <c r="E176" s="32"/>
      <c r="F176" s="54"/>
      <c r="G176" s="46"/>
      <c r="H176" s="47"/>
      <c r="I176" s="33"/>
    </row>
    <row r="177" spans="1:9" s="5" customFormat="1" ht="12" customHeight="1">
      <c r="A177" s="24"/>
      <c r="B177" s="52"/>
      <c r="C177" s="27"/>
      <c r="D177" s="26"/>
      <c r="E177" s="32"/>
      <c r="F177" s="54"/>
      <c r="G177" s="46"/>
      <c r="H177" s="47"/>
      <c r="I177" s="33"/>
    </row>
    <row r="178" spans="1:9" s="5" customFormat="1" ht="12" customHeight="1">
      <c r="A178" s="24"/>
      <c r="B178" s="52"/>
      <c r="C178" s="27"/>
      <c r="D178" s="26"/>
      <c r="E178" s="32"/>
      <c r="F178" s="54"/>
      <c r="G178" s="46"/>
      <c r="H178" s="47"/>
      <c r="I178" s="33"/>
    </row>
    <row r="179" spans="1:9" s="5" customFormat="1" ht="12" customHeight="1">
      <c r="A179" s="24"/>
      <c r="B179" s="52"/>
      <c r="C179" s="27"/>
      <c r="D179" s="26"/>
      <c r="E179" s="32"/>
      <c r="F179" s="54"/>
      <c r="G179" s="46"/>
      <c r="H179" s="47"/>
      <c r="I179" s="33"/>
    </row>
    <row r="180" spans="1:9" s="5" customFormat="1" ht="12" customHeight="1">
      <c r="A180" s="24"/>
      <c r="B180" s="52"/>
      <c r="C180" s="27"/>
      <c r="D180" s="26"/>
      <c r="E180" s="32"/>
      <c r="F180" s="54"/>
      <c r="G180" s="46"/>
      <c r="H180" s="47"/>
      <c r="I180" s="33"/>
    </row>
    <row r="181" spans="1:9" s="5" customFormat="1" ht="12" customHeight="1">
      <c r="A181" s="24"/>
      <c r="B181" s="52"/>
      <c r="C181" s="27"/>
      <c r="D181" s="26"/>
      <c r="E181" s="32"/>
      <c r="F181" s="54"/>
      <c r="G181" s="46"/>
      <c r="H181" s="47"/>
      <c r="I181" s="33"/>
    </row>
    <row r="182" spans="1:9" s="5" customFormat="1" ht="12" customHeight="1">
      <c r="A182" s="24"/>
      <c r="B182" s="52"/>
      <c r="C182" s="27"/>
      <c r="D182" s="26"/>
      <c r="E182" s="32"/>
      <c r="F182" s="54"/>
      <c r="G182" s="46"/>
      <c r="H182" s="47"/>
      <c r="I182" s="33"/>
    </row>
    <row r="183" spans="1:9" s="5" customFormat="1" ht="12" customHeight="1">
      <c r="A183" s="24"/>
      <c r="B183" s="52"/>
      <c r="C183" s="27"/>
      <c r="D183" s="26"/>
      <c r="E183" s="32"/>
      <c r="F183" s="54"/>
      <c r="G183" s="46"/>
      <c r="H183" s="47"/>
      <c r="I183" s="33"/>
    </row>
    <row r="184" spans="1:9" s="5" customFormat="1" ht="12" customHeight="1">
      <c r="A184" s="24"/>
      <c r="B184" s="52"/>
      <c r="C184" s="27"/>
      <c r="D184" s="26"/>
      <c r="E184" s="32"/>
      <c r="F184" s="54"/>
      <c r="G184" s="46"/>
      <c r="H184" s="47"/>
      <c r="I184" s="33"/>
    </row>
    <row r="185" spans="1:9" s="5" customFormat="1" ht="12" customHeight="1">
      <c r="A185" s="24"/>
      <c r="B185" s="52"/>
      <c r="C185" s="27"/>
      <c r="D185" s="26"/>
      <c r="E185" s="32"/>
      <c r="F185" s="54"/>
      <c r="G185" s="46"/>
      <c r="H185" s="47"/>
      <c r="I185" s="33"/>
    </row>
    <row r="186" spans="1:9" s="5" customFormat="1" ht="12" customHeight="1">
      <c r="A186" s="24"/>
      <c r="B186" s="52"/>
      <c r="C186" s="27"/>
      <c r="D186" s="26"/>
      <c r="E186" s="32"/>
      <c r="F186" s="54"/>
      <c r="G186" s="46"/>
      <c r="H186" s="47"/>
      <c r="I186" s="33"/>
    </row>
    <row r="187" spans="1:9" s="5" customFormat="1" ht="12" customHeight="1">
      <c r="A187" s="24"/>
      <c r="B187" s="52"/>
      <c r="C187" s="27"/>
      <c r="D187" s="26"/>
      <c r="E187" s="32"/>
      <c r="F187" s="54"/>
      <c r="G187" s="46"/>
      <c r="H187" s="47"/>
      <c r="I187" s="33"/>
    </row>
    <row r="188" spans="1:9" s="5" customFormat="1" ht="12" customHeight="1">
      <c r="A188" s="24"/>
      <c r="B188" s="52"/>
      <c r="C188" s="27"/>
      <c r="D188" s="26"/>
      <c r="E188" s="32"/>
      <c r="F188" s="54"/>
      <c r="G188" s="46"/>
      <c r="H188" s="47"/>
      <c r="I188" s="33"/>
    </row>
    <row r="189" spans="1:9" s="5" customFormat="1" ht="12" customHeight="1">
      <c r="A189" s="24"/>
      <c r="B189" s="52"/>
      <c r="C189" s="27"/>
      <c r="D189" s="26"/>
      <c r="E189" s="32"/>
      <c r="F189" s="54"/>
      <c r="G189" s="46"/>
      <c r="H189" s="47"/>
      <c r="I189" s="33"/>
    </row>
    <row r="190" spans="1:9" s="5" customFormat="1" ht="12" customHeight="1">
      <c r="A190" s="24"/>
      <c r="B190" s="52"/>
      <c r="C190" s="27"/>
      <c r="D190" s="26"/>
      <c r="E190" s="32"/>
      <c r="F190" s="54"/>
      <c r="G190" s="46"/>
      <c r="H190" s="47"/>
      <c r="I190" s="33"/>
    </row>
    <row r="191" spans="1:9" s="5" customFormat="1" ht="12" customHeight="1">
      <c r="A191" s="24"/>
      <c r="B191" s="52"/>
      <c r="C191" s="27"/>
      <c r="D191" s="26"/>
      <c r="E191" s="32"/>
      <c r="F191" s="54"/>
      <c r="G191" s="46"/>
      <c r="H191" s="47"/>
      <c r="I191" s="33"/>
    </row>
    <row r="192" spans="1:9" s="5" customFormat="1" ht="12" customHeight="1">
      <c r="A192" s="24"/>
      <c r="B192" s="52"/>
      <c r="C192" s="27"/>
      <c r="D192" s="26"/>
      <c r="E192" s="32"/>
      <c r="F192" s="54"/>
      <c r="G192" s="46"/>
      <c r="H192" s="47"/>
      <c r="I192" s="33"/>
    </row>
    <row r="193" spans="1:9" s="5" customFormat="1" ht="12" customHeight="1">
      <c r="A193" s="24"/>
      <c r="B193" s="52"/>
      <c r="C193" s="27"/>
      <c r="D193" s="26"/>
      <c r="E193" s="32"/>
      <c r="F193" s="54"/>
      <c r="G193" s="46"/>
      <c r="H193" s="47"/>
      <c r="I193" s="33"/>
    </row>
    <row r="194" spans="1:9" s="5" customFormat="1" ht="12" customHeight="1">
      <c r="A194" s="24"/>
      <c r="B194" s="52"/>
      <c r="C194" s="27"/>
      <c r="D194" s="26"/>
      <c r="E194" s="32"/>
      <c r="F194" s="54"/>
      <c r="G194" s="46"/>
      <c r="H194" s="47"/>
      <c r="I194" s="33"/>
    </row>
    <row r="195" spans="1:9" s="5" customFormat="1" ht="12" customHeight="1">
      <c r="A195" s="24"/>
      <c r="B195" s="52"/>
      <c r="C195" s="27"/>
      <c r="D195" s="26"/>
      <c r="E195" s="32"/>
      <c r="F195" s="54"/>
      <c r="G195" s="46"/>
      <c r="H195" s="47"/>
      <c r="I195" s="33"/>
    </row>
    <row r="196" spans="1:9" s="5" customFormat="1" ht="15.75" customHeight="1">
      <c r="A196" s="78" t="s">
        <v>248</v>
      </c>
      <c r="B196" s="78"/>
      <c r="C196" s="78"/>
      <c r="D196" s="78"/>
      <c r="E196" s="78"/>
      <c r="F196" s="78"/>
      <c r="G196" s="78"/>
      <c r="H196" s="34">
        <f>SUM(H3:H195)</f>
        <v>0</v>
      </c>
      <c r="I196" s="31"/>
    </row>
  </sheetData>
  <sheetProtection/>
  <mergeCells count="3">
    <mergeCell ref="A1:I1"/>
    <mergeCell ref="A196:G196"/>
    <mergeCell ref="F2:G2"/>
  </mergeCells>
  <printOptions horizontalCentered="1"/>
  <pageMargins left="0.3937007874015748" right="0.3937007874015748" top="0.3937007874015748" bottom="0.1968503937007874" header="0" footer="0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75" zoomScalePageLayoutView="0" workbookViewId="0" topLeftCell="A1">
      <selection activeCell="C15" sqref="C15"/>
    </sheetView>
  </sheetViews>
  <sheetFormatPr defaultColWidth="8.88671875" defaultRowHeight="13.5"/>
  <cols>
    <col min="1" max="1" width="5.5546875" style="1" customWidth="1"/>
    <col min="2" max="5" width="23.88671875" style="1" customWidth="1"/>
    <col min="6" max="16384" width="8.88671875" style="1" customWidth="1"/>
  </cols>
  <sheetData>
    <row r="1" spans="1:5" ht="45.75" customHeight="1">
      <c r="A1" s="81" t="s">
        <v>249</v>
      </c>
      <c r="B1" s="82"/>
      <c r="C1" s="82"/>
      <c r="D1" s="82"/>
      <c r="E1" s="82"/>
    </row>
    <row r="2" spans="1:5" ht="40.5" customHeight="1">
      <c r="A2" s="35"/>
      <c r="B2" s="20"/>
      <c r="C2" s="20"/>
      <c r="D2" s="20"/>
      <c r="E2" s="20"/>
    </row>
    <row r="3" spans="1:5" ht="29.25" customHeight="1">
      <c r="A3" s="36" t="s">
        <v>250</v>
      </c>
      <c r="B3" s="37"/>
      <c r="C3" s="37"/>
      <c r="D3" s="37"/>
      <c r="E3" s="37"/>
    </row>
    <row r="4" spans="1:5" ht="29.25" customHeight="1">
      <c r="A4" s="38" t="s">
        <v>357</v>
      </c>
      <c r="B4" s="38"/>
      <c r="C4" s="38"/>
      <c r="D4" s="38"/>
      <c r="E4" s="38"/>
    </row>
    <row r="5" spans="1:5" ht="32.25" customHeight="1">
      <c r="A5" s="39" t="s">
        <v>251</v>
      </c>
      <c r="B5" s="39" t="s">
        <v>252</v>
      </c>
      <c r="C5" s="40" t="s">
        <v>253</v>
      </c>
      <c r="D5" s="40" t="s">
        <v>254</v>
      </c>
      <c r="E5" s="40" t="s">
        <v>255</v>
      </c>
    </row>
    <row r="6" spans="1:5" ht="30" customHeight="1">
      <c r="A6" s="41">
        <v>1</v>
      </c>
      <c r="B6" s="42" t="s">
        <v>288</v>
      </c>
      <c r="C6" s="42" t="s">
        <v>289</v>
      </c>
      <c r="D6" s="43" t="s">
        <v>290</v>
      </c>
      <c r="E6" s="42" t="s">
        <v>291</v>
      </c>
    </row>
    <row r="7" spans="1:5" ht="30" customHeight="1">
      <c r="A7" s="41">
        <v>2</v>
      </c>
      <c r="B7" s="42" t="s">
        <v>292</v>
      </c>
      <c r="C7" s="42" t="s">
        <v>293</v>
      </c>
      <c r="D7" s="43" t="s">
        <v>290</v>
      </c>
      <c r="E7" s="42" t="s">
        <v>291</v>
      </c>
    </row>
    <row r="8" spans="1:5" ht="30" customHeight="1">
      <c r="A8" s="41">
        <v>2</v>
      </c>
      <c r="B8" s="42" t="s">
        <v>358</v>
      </c>
      <c r="C8" s="42" t="s">
        <v>359</v>
      </c>
      <c r="D8" s="43" t="s">
        <v>290</v>
      </c>
      <c r="E8" s="42" t="s">
        <v>291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2023-03-27T01:45:38Z</cp:lastPrinted>
  <dcterms:modified xsi:type="dcterms:W3CDTF">2023-03-29T01:46:56Z</dcterms:modified>
  <cp:category/>
  <cp:version/>
  <cp:contentType/>
  <cp:contentStatus/>
</cp:coreProperties>
</file>